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Commun\DEPARTEMENTS PEDAGOGIQUES ET MAQUETTES\2025-2026\Degree courses Polytech Lille-2025-2026\"/>
    </mc:Choice>
  </mc:AlternateContent>
  <xr:revisionPtr revIDLastSave="0" documentId="13_ncr:1_{9EBAC85C-655D-4DCD-9AB0-9CF0D75FFC3C}" xr6:coauthVersionLast="47" xr6:coauthVersionMax="47" xr10:uidLastSave="{00000000-0000-0000-0000-000000000000}"/>
  <bookViews>
    <workbookView xWindow="-26100" yWindow="1620" windowWidth="21600" windowHeight="11265" tabRatio="500" xr2:uid="{00000000-000D-0000-FFFF-FFFF00000000}"/>
  </bookViews>
  <sheets>
    <sheet name="S5" sheetId="1" r:id="rId1"/>
    <sheet name="S6" sheetId="2" r:id="rId2"/>
    <sheet name="S7" sheetId="10" r:id="rId3"/>
    <sheet name="S8" sheetId="4" r:id="rId4"/>
    <sheet name="S9" sheetId="5" r:id="rId5"/>
    <sheet name="S10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3" i="10" l="1"/>
  <c r="G31" i="10"/>
  <c r="G30" i="10"/>
  <c r="G28" i="10"/>
  <c r="G17" i="10"/>
  <c r="G16" i="10"/>
  <c r="G15" i="10"/>
  <c r="G13" i="10"/>
  <c r="G12" i="10"/>
</calcChain>
</file>

<file path=xl/sharedStrings.xml><?xml version="1.0" encoding="utf-8"?>
<sst xmlns="http://schemas.openxmlformats.org/spreadsheetml/2006/main" count="284" uniqueCount="169">
  <si>
    <t>Biological and Food Engineering</t>
  </si>
  <si>
    <t>Semester 5</t>
  </si>
  <si>
    <t>Course</t>
  </si>
  <si>
    <t>Lec.</t>
  </si>
  <si>
    <t>LwT</t>
  </si>
  <si>
    <t>Tut.</t>
  </si>
  <si>
    <t>Prac.</t>
  </si>
  <si>
    <t>Project</t>
  </si>
  <si>
    <t>Student Hours</t>
  </si>
  <si>
    <t>ECTS Credits</t>
  </si>
  <si>
    <t>Code</t>
  </si>
  <si>
    <t>Unit 5.0 Upgrading course</t>
  </si>
  <si>
    <t>Fundamentals of microbiology</t>
  </si>
  <si>
    <t>Statistics</t>
  </si>
  <si>
    <t>Automation</t>
  </si>
  <si>
    <t>Language 2</t>
  </si>
  <si>
    <t xml:space="preserve"> -&gt; German</t>
  </si>
  <si>
    <t xml:space="preserve"> -&gt; Spanish</t>
  </si>
  <si>
    <t xml:space="preserve"> -&gt; French</t>
  </si>
  <si>
    <t xml:space="preserve">Total : </t>
  </si>
  <si>
    <t>Lect. : Lecture</t>
  </si>
  <si>
    <t>LwT : Lecture with Tutorial</t>
  </si>
  <si>
    <t>According to the timetable,</t>
  </si>
  <si>
    <t>Tut. : Tutorial</t>
  </si>
  <si>
    <t>Prac. : Practical</t>
  </si>
  <si>
    <t>is between 10 and 20 hours every week.</t>
  </si>
  <si>
    <t>Semester 6</t>
  </si>
  <si>
    <t>Mathematics</t>
  </si>
  <si>
    <t>Experimental design</t>
  </si>
  <si>
    <t>Communication tools</t>
  </si>
  <si>
    <t>Public speaking</t>
  </si>
  <si>
    <t>Semester 8</t>
  </si>
  <si>
    <t>Innovation project 2</t>
  </si>
  <si>
    <t>Semester 9</t>
  </si>
  <si>
    <t>Water technology</t>
  </si>
  <si>
    <t>Factory 4.0</t>
  </si>
  <si>
    <t>Packaging</t>
  </si>
  <si>
    <t>Supply chain</t>
  </si>
  <si>
    <t>Green processes</t>
  </si>
  <si>
    <t>Bioeconomy</t>
  </si>
  <si>
    <t>Marketing</t>
  </si>
  <si>
    <t xml:space="preserve"> -&gt; Art &amp; Sciences</t>
  </si>
  <si>
    <t>Semester 10</t>
  </si>
  <si>
    <t>Introduction to chemical engineering</t>
  </si>
  <si>
    <t>Computers and networks</t>
  </si>
  <si>
    <t>Fundamentals of management</t>
  </si>
  <si>
    <t>Material and production planning</t>
  </si>
  <si>
    <t>Risk and safety management</t>
  </si>
  <si>
    <t>Quality management, environment</t>
  </si>
  <si>
    <t>Cold-chain management</t>
  </si>
  <si>
    <t>Corporate management</t>
  </si>
  <si>
    <t>Enhance your skills</t>
  </si>
  <si>
    <t>the personal work of the student for all the units of the semester</t>
  </si>
  <si>
    <t xml:space="preserve">                                                                                                          Total :</t>
  </si>
  <si>
    <t>Technical internship (from April - 10 to 17 weeks)</t>
  </si>
  <si>
    <t>Project management</t>
  </si>
  <si>
    <t>Cost accounting</t>
  </si>
  <si>
    <t>* The list of cross-disciplinary modules may be slightly modified each year.</t>
  </si>
  <si>
    <t xml:space="preserve">Unit 10.1 Engineering internship </t>
  </si>
  <si>
    <t>Unit 8.3 Innovation project 2</t>
  </si>
  <si>
    <t>Unit 8.6 Technical internship</t>
  </si>
  <si>
    <r>
      <t>Unit 8.1 Industrial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0"/>
        <rFont val="Arial"/>
        <family val="2"/>
      </rPr>
      <t>engineering</t>
    </r>
  </si>
  <si>
    <t>Social and environment ethics</t>
  </si>
  <si>
    <t>Introduction to bibliographic analysis project</t>
  </si>
  <si>
    <t>Ecological and societal transition challenge</t>
  </si>
  <si>
    <r>
      <rPr>
        <b/>
        <sz val="10"/>
        <color rgb="FF024672"/>
        <rFont val="Arial"/>
        <family val="2"/>
      </rPr>
      <t>Process engineering</t>
    </r>
    <r>
      <rPr>
        <sz val="10"/>
        <color rgb="FF024672"/>
        <rFont val="Arial"/>
        <family val="2"/>
      </rPr>
      <t xml:space="preserve">
-&gt; Heat and mass transfer
 -&gt; Unit operations
 -&gt; Process engineering project
</t>
    </r>
  </si>
  <si>
    <r>
      <rPr>
        <b/>
        <sz val="10"/>
        <color theme="8" tint="-0.249977111117893"/>
        <rFont val="Arial"/>
        <family val="2"/>
      </rPr>
      <t>5</t>
    </r>
    <r>
      <rPr>
        <sz val="10"/>
        <color theme="8" tint="-0.249977111117893"/>
        <rFont val="Arial"/>
        <family val="2"/>
      </rPr>
      <t xml:space="preserve">
</t>
    </r>
    <r>
      <rPr>
        <sz val="9"/>
        <color theme="8" tint="-0.249977111117893"/>
        <rFont val="Arial"/>
        <family val="2"/>
      </rPr>
      <t>1,25
1,75
2</t>
    </r>
  </si>
  <si>
    <t>Risk prevention in business</t>
  </si>
  <si>
    <t>Bibliographic analysis project</t>
  </si>
  <si>
    <t xml:space="preserve">Unit 6.6 Languages </t>
  </si>
  <si>
    <t>Regulation, audit and strategic management in agrofood industries</t>
  </si>
  <si>
    <t>Economics</t>
  </si>
  <si>
    <t xml:space="preserve">Unit 8.5 Languages </t>
  </si>
  <si>
    <t>Ecodesign</t>
  </si>
  <si>
    <t>Energy management</t>
  </si>
  <si>
    <t>Engineering internship 
(from 4 to 6 months starting in February)</t>
  </si>
  <si>
    <r>
      <rPr>
        <b/>
        <sz val="10"/>
        <color rgb="FF024672"/>
        <rFont val="Arial"/>
        <family val="2"/>
      </rPr>
      <t>712101</t>
    </r>
    <r>
      <rPr>
        <sz val="10"/>
        <color rgb="FF024672"/>
        <rFont val="Arial"/>
        <family val="2"/>
      </rPr>
      <t xml:space="preserve">
712102
712103
712104
</t>
    </r>
  </si>
  <si>
    <t>Cross-disciplinary modules : a maximum of 2 modules 
to be chosen from the following list :*</t>
  </si>
  <si>
    <t>** The internship is assessed during the semester 7 (Unit 7.4)</t>
  </si>
  <si>
    <r>
      <rPr>
        <b/>
        <sz val="10"/>
        <color rgb="FF002060"/>
        <rFont val="Arial"/>
        <family val="2"/>
      </rPr>
      <t xml:space="preserve">Managing for operational and social performance
</t>
    </r>
    <r>
      <rPr>
        <sz val="10"/>
        <color rgb="FF002060"/>
        <rFont val="Arial"/>
        <family val="2"/>
      </rPr>
      <t xml:space="preserve">- Team management
- Professional ethics
</t>
    </r>
  </si>
  <si>
    <t xml:space="preserve"> -&gt; Economics, geopolitics and international 
    geostrategy</t>
  </si>
  <si>
    <t>Hygiene and safety</t>
  </si>
  <si>
    <t xml:space="preserve">Upgrading course : depending on 
the student's background
-&gt; Biology
-&gt; Mathematics for engineers
</t>
  </si>
  <si>
    <t xml:space="preserve">
711011
711012</t>
  </si>
  <si>
    <t xml:space="preserve">
0
0</t>
  </si>
  <si>
    <t xml:space="preserve">
</t>
  </si>
  <si>
    <t xml:space="preserve">
10</t>
  </si>
  <si>
    <t xml:space="preserve">
18</t>
  </si>
  <si>
    <t xml:space="preserve">
8</t>
  </si>
  <si>
    <t xml:space="preserve">18
</t>
  </si>
  <si>
    <t>Unit 5.1 Introduction to biological engineering</t>
  </si>
  <si>
    <t>Biochemistry</t>
  </si>
  <si>
    <t>Unit 5.2 Engineer tools 1</t>
  </si>
  <si>
    <t>Antropocene and sustainable agriculture</t>
  </si>
  <si>
    <t>Unit 5.3 Sustainable development and food 1</t>
  </si>
  <si>
    <t>English for engineers</t>
  </si>
  <si>
    <t>Unit 6.1 Transformation of bioresources</t>
  </si>
  <si>
    <t>Valorization of biomass</t>
  </si>
  <si>
    <r>
      <t xml:space="preserve">
</t>
    </r>
    <r>
      <rPr>
        <sz val="9"/>
        <color rgb="FF024672"/>
        <rFont val="Arial"/>
        <family val="2"/>
      </rPr>
      <t>8</t>
    </r>
    <r>
      <rPr>
        <sz val="10"/>
        <color rgb="FF024672"/>
        <rFont val="Arial"/>
        <family val="2"/>
      </rPr>
      <t xml:space="preserve">
</t>
    </r>
    <r>
      <rPr>
        <sz val="9"/>
        <color rgb="FF024672"/>
        <rFont val="Arial"/>
        <family val="2"/>
      </rPr>
      <t>13</t>
    </r>
    <r>
      <rPr>
        <sz val="10"/>
        <color rgb="FF024672"/>
        <rFont val="Arial"/>
        <family val="2"/>
      </rPr>
      <t xml:space="preserve">
</t>
    </r>
  </si>
  <si>
    <r>
      <t xml:space="preserve">
</t>
    </r>
    <r>
      <rPr>
        <sz val="9"/>
        <color rgb="FF024672"/>
        <rFont val="Arial"/>
        <family val="2"/>
      </rPr>
      <t xml:space="preserve">
10</t>
    </r>
  </si>
  <si>
    <r>
      <t xml:space="preserve">
</t>
    </r>
    <r>
      <rPr>
        <sz val="9"/>
        <color rgb="FF024672"/>
        <rFont val="Arial"/>
        <family val="2"/>
      </rPr>
      <t>8</t>
    </r>
    <r>
      <rPr>
        <sz val="10"/>
        <color rgb="FF024672"/>
        <rFont val="Arial"/>
        <family val="2"/>
      </rPr>
      <t xml:space="preserve">
</t>
    </r>
    <r>
      <rPr>
        <sz val="9"/>
        <color rgb="FF024672"/>
        <rFont val="Arial"/>
        <family val="2"/>
      </rPr>
      <t>15</t>
    </r>
  </si>
  <si>
    <r>
      <t xml:space="preserve">
</t>
    </r>
    <r>
      <rPr>
        <sz val="9"/>
        <color rgb="FF024672"/>
        <rFont val="Arial"/>
        <family val="2"/>
      </rPr>
      <t>14</t>
    </r>
  </si>
  <si>
    <r>
      <rPr>
        <sz val="10"/>
        <color rgb="FF002060"/>
        <rFont val="Arial"/>
        <family val="2"/>
      </rPr>
      <t>68</t>
    </r>
    <r>
      <rPr>
        <sz val="10"/>
        <color rgb="FF024672"/>
        <rFont val="Arial"/>
        <family val="2"/>
      </rPr>
      <t xml:space="preserve">
</t>
    </r>
    <r>
      <rPr>
        <sz val="9"/>
        <color rgb="FF024672"/>
        <rFont val="Arial"/>
        <family val="2"/>
      </rPr>
      <t>16</t>
    </r>
    <r>
      <rPr>
        <sz val="10"/>
        <color rgb="FF024672"/>
        <rFont val="Arial"/>
        <family val="2"/>
      </rPr>
      <t xml:space="preserve">
</t>
    </r>
    <r>
      <rPr>
        <sz val="9"/>
        <color rgb="FF024672"/>
        <rFont val="Arial"/>
        <family val="2"/>
      </rPr>
      <t>38</t>
    </r>
    <r>
      <rPr>
        <sz val="10"/>
        <color rgb="FF024672"/>
        <rFont val="Arial"/>
        <family val="2"/>
      </rPr>
      <t xml:space="preserve">
</t>
    </r>
    <r>
      <rPr>
        <sz val="9"/>
        <color rgb="FF024672"/>
        <rFont val="Arial"/>
        <family val="2"/>
      </rPr>
      <t>14</t>
    </r>
  </si>
  <si>
    <t>Unit 6.2 Bioengineering</t>
  </si>
  <si>
    <t>Analytical techniques</t>
  </si>
  <si>
    <t xml:space="preserve">
Molecular biology and biotechnology
</t>
  </si>
  <si>
    <t>Unit 6.3 Sustainable development and food 2</t>
  </si>
  <si>
    <t>Sustainable food</t>
  </si>
  <si>
    <t>Nutrition</t>
  </si>
  <si>
    <t>Unit 6.4 Engineer tools 2</t>
  </si>
  <si>
    <t>Computational and algorithmic thinking</t>
  </si>
  <si>
    <t>Digital culture and data security</t>
  </si>
  <si>
    <t xml:space="preserve">Unit 5.4 Languages </t>
  </si>
  <si>
    <t>Semester 7</t>
  </si>
  <si>
    <t>Drying technology</t>
  </si>
  <si>
    <t>Sensory analysis</t>
  </si>
  <si>
    <t>Food microbiology</t>
  </si>
  <si>
    <t>Process control engineering</t>
  </si>
  <si>
    <t>Numerical analysis</t>
  </si>
  <si>
    <t>Data mining</t>
  </si>
  <si>
    <t xml:space="preserve">Unit 7.1 Process Engineering </t>
  </si>
  <si>
    <t>Food preservation techniques</t>
  </si>
  <si>
    <t xml:space="preserve">Unit 7.2 Bio- and food  engineering </t>
  </si>
  <si>
    <t>Physico-chemical characterization techniques</t>
  </si>
  <si>
    <t>Unit 7-3 Engineer tools 3</t>
  </si>
  <si>
    <t>Unit 7-5 Innovation project 1</t>
  </si>
  <si>
    <t>Innovation project 1</t>
  </si>
  <si>
    <t xml:space="preserve">Unit 7.6 Languages </t>
  </si>
  <si>
    <t>Internship (from 1 to 2 months) during the summer **</t>
  </si>
  <si>
    <t>English booster *</t>
  </si>
  <si>
    <t xml:space="preserve"> English  booster *</t>
  </si>
  <si>
    <t>English booster**</t>
  </si>
  <si>
    <t>* Assessment of the internship carriout out at the end of the semester 6.</t>
  </si>
  <si>
    <t>English  booster *</t>
  </si>
  <si>
    <t xml:space="preserve"> -&gt; Climate change and its impacts</t>
  </si>
  <si>
    <t xml:space="preserve"> -&gt; Renewable energy and electrochemical 
     energy storage</t>
  </si>
  <si>
    <t>Final year project
In a group of 6 students with industrial collaboration</t>
  </si>
  <si>
    <t xml:space="preserve">* Only for degree-seeking students with insuffficient level of English				</t>
  </si>
  <si>
    <t xml:space="preserve">* Only for degree-seeking students with insufficient level of English			</t>
  </si>
  <si>
    <t>** Only for degree-seeking students with insufficient level of English</t>
  </si>
  <si>
    <t>* Only for degree-seeking students with insufficient level of English</t>
  </si>
  <si>
    <t>Academic Programme 2025-2026</t>
  </si>
  <si>
    <t>Academic Programme  2025-2026</t>
  </si>
  <si>
    <t xml:space="preserve"> -&gt; Portuguese</t>
  </si>
  <si>
    <t xml:space="preserve"> -&gt; Japanese</t>
  </si>
  <si>
    <r>
      <t xml:space="preserve"> -&gt; </t>
    </r>
    <r>
      <rPr>
        <sz val="10"/>
        <color rgb="FF002060"/>
        <rFont val="Arial"/>
        <family val="2"/>
      </rPr>
      <t>Italian</t>
    </r>
  </si>
  <si>
    <t xml:space="preserve"> -&gt; German, complete beginner 1</t>
  </si>
  <si>
    <t xml:space="preserve"> -&gt; Spanish, complete beginner 1</t>
  </si>
  <si>
    <t xml:space="preserve"> -&gt;Italian</t>
  </si>
  <si>
    <t>Unit 6.5 Soft skills 1</t>
  </si>
  <si>
    <t>Unit 7-4  Soft Skills 2</t>
  </si>
  <si>
    <t>Quality control</t>
  </si>
  <si>
    <t>Business management challenge</t>
  </si>
  <si>
    <t>Specialist and business English</t>
  </si>
  <si>
    <t>Unit 8.2 Industrial biotechnologies</t>
  </si>
  <si>
    <t>Enzymatic and microbiological engineering</t>
  </si>
  <si>
    <t xml:space="preserve">Bioreactionl engineering </t>
  </si>
  <si>
    <t>Unit 8.4 Soft skills 3</t>
  </si>
  <si>
    <t xml:space="preserve"> -&gt; Climate emergency and engineering</t>
  </si>
  <si>
    <t>Unit 9.1 Quality management and environment</t>
  </si>
  <si>
    <t>Unit 9.2 Industrial food engineering</t>
  </si>
  <si>
    <t>Unit 9.3 Circular economy</t>
  </si>
  <si>
    <t>Unit 9.4 Soft skills 4</t>
  </si>
  <si>
    <t>Unit 9.5 Languages 5</t>
  </si>
  <si>
    <t>Course evaluation</t>
  </si>
  <si>
    <t>Corporate communication in English</t>
  </si>
  <si>
    <t>Internship supervision evaluation</t>
  </si>
  <si>
    <t>Unit 9.6 Cross-disciplinary modules</t>
  </si>
  <si>
    <t>Unit 9-7 Engineering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</si>
</sst>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Arial"/>
      <charset val="1"/>
    </font>
    <font>
      <b/>
      <sz val="10"/>
      <color rgb="FF004586"/>
      <name val="Arial"/>
      <family val="2"/>
    </font>
    <font>
      <b/>
      <sz val="16"/>
      <color rgb="FF004586"/>
      <name val="Arial"/>
      <family val="2"/>
    </font>
    <font>
      <sz val="10"/>
      <color rgb="FF004586"/>
      <name val="Arial"/>
      <family val="2"/>
    </font>
    <font>
      <b/>
      <sz val="12"/>
      <color rgb="FF004586"/>
      <name val="Arial"/>
      <family val="2"/>
    </font>
    <font>
      <b/>
      <sz val="12"/>
      <color rgb="FFFFFFFF"/>
      <name val="Arial"/>
      <family val="2"/>
    </font>
    <font>
      <sz val="10"/>
      <color rgb="FF024672"/>
      <name val="Arial"/>
      <family val="2"/>
    </font>
    <font>
      <b/>
      <sz val="10"/>
      <color rgb="FF024672"/>
      <name val="Arial"/>
      <family val="2"/>
    </font>
    <font>
      <b/>
      <sz val="14"/>
      <color rgb="FF004586"/>
      <name val="Arial"/>
      <family val="2"/>
    </font>
    <font>
      <sz val="10"/>
      <color theme="8" tint="-0.249977111117893"/>
      <name val="Arial"/>
      <family val="2"/>
    </font>
    <font>
      <sz val="10"/>
      <color theme="8" tint="-0.499984740745262"/>
      <name val="Arial"/>
      <family val="2"/>
    </font>
    <font>
      <b/>
      <sz val="12"/>
      <color indexed="65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theme="8" tint="-0.249977111117893"/>
      <name val="Arial"/>
      <family val="2"/>
    </font>
    <font>
      <sz val="10"/>
      <color rgb="FF002060"/>
      <name val="Arial"/>
      <family val="2"/>
    </font>
    <font>
      <sz val="9"/>
      <color theme="8" tint="-0.249977111117893"/>
      <name val="Arial"/>
      <family val="2"/>
    </font>
    <font>
      <sz val="9"/>
      <color rgb="FF024672"/>
      <name val="Arial"/>
      <family val="2"/>
    </font>
    <font>
      <sz val="10"/>
      <color rgb="FF000000"/>
      <name val="Arial"/>
      <family val="2"/>
    </font>
    <font>
      <sz val="10"/>
      <color theme="3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19BDE"/>
        <bgColor rgb="FF008080"/>
      </patternFill>
    </fill>
    <fill>
      <patternFill patternType="solid">
        <fgColor rgb="FF019BDE"/>
        <bgColor indexed="21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4586"/>
      </bottom>
      <diagonal/>
    </border>
    <border>
      <left style="thin">
        <color rgb="FF004586"/>
      </left>
      <right style="thin">
        <color rgb="FF004586"/>
      </right>
      <top style="thin">
        <color rgb="FF004586"/>
      </top>
      <bottom style="thin">
        <color rgb="FF004586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24672"/>
      </left>
      <right style="thin">
        <color rgb="FF024672"/>
      </right>
      <top/>
      <bottom/>
      <diagonal/>
    </border>
    <border>
      <left style="thin">
        <color rgb="FF024672"/>
      </left>
      <right/>
      <top style="thin">
        <color rgb="FF024672"/>
      </top>
      <bottom style="thin">
        <color rgb="FF024672"/>
      </bottom>
      <diagonal/>
    </border>
    <border>
      <left/>
      <right/>
      <top style="thin">
        <color rgb="FF024672"/>
      </top>
      <bottom style="thin">
        <color rgb="FF024672"/>
      </bottom>
      <diagonal/>
    </border>
    <border>
      <left/>
      <right style="thin">
        <color rgb="FF024672"/>
      </right>
      <top style="thin">
        <color rgb="FF024672"/>
      </top>
      <bottom style="thin">
        <color rgb="FF024672"/>
      </bottom>
      <diagonal/>
    </border>
    <border>
      <left style="thin">
        <color rgb="FF024672"/>
      </left>
      <right style="thin">
        <color rgb="FF024672"/>
      </right>
      <top style="thin">
        <color rgb="FF024672"/>
      </top>
      <bottom style="thin">
        <color rgb="FF024672"/>
      </bottom>
      <diagonal/>
    </border>
    <border>
      <left style="thin">
        <color rgb="FF024672"/>
      </left>
      <right style="thin">
        <color rgb="FF024672"/>
      </right>
      <top style="thin">
        <color rgb="FF024672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4586"/>
      </left>
      <right style="thin">
        <color rgb="FF004586"/>
      </right>
      <top style="thin">
        <color rgb="FF004586"/>
      </top>
      <bottom/>
      <diagonal/>
    </border>
    <border>
      <left style="thin">
        <color rgb="FF004586"/>
      </left>
      <right style="thin">
        <color rgb="FF004586"/>
      </right>
      <top/>
      <bottom/>
      <diagonal/>
    </border>
    <border>
      <left style="thin">
        <color rgb="FF004586"/>
      </left>
      <right style="thin">
        <color rgb="FF004586"/>
      </right>
      <top/>
      <bottom style="thin">
        <color rgb="FF004586"/>
      </bottom>
      <diagonal/>
    </border>
    <border>
      <left style="thin">
        <color rgb="FF024672"/>
      </left>
      <right/>
      <top/>
      <bottom/>
      <diagonal/>
    </border>
    <border>
      <left style="thin">
        <color rgb="FF024672"/>
      </left>
      <right style="thin">
        <color rgb="FF024672"/>
      </right>
      <top/>
      <bottom style="thin">
        <color rgb="FF024672"/>
      </bottom>
      <diagonal/>
    </border>
    <border>
      <left style="thin">
        <color rgb="FF024672"/>
      </left>
      <right/>
      <top style="thin">
        <color rgb="FF024672"/>
      </top>
      <bottom/>
      <diagonal/>
    </border>
    <border>
      <left/>
      <right style="thin">
        <color rgb="FF024672"/>
      </right>
      <top/>
      <bottom/>
      <diagonal/>
    </border>
  </borders>
  <cellStyleXfs count="6">
    <xf numFmtId="0" fontId="0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23" fillId="0" borderId="0"/>
  </cellStyleXfs>
  <cellXfs count="126">
    <xf numFmtId="0" fontId="0" fillId="0" borderId="0" xfId="0"/>
    <xf numFmtId="0" fontId="0" fillId="0" borderId="0" xfId="0" applyProtection="1"/>
    <xf numFmtId="0" fontId="2" fillId="0" borderId="1" xfId="0" applyFont="1" applyBorder="1" applyProtection="1"/>
    <xf numFmtId="0" fontId="3" fillId="0" borderId="1" xfId="0" applyFont="1" applyBorder="1" applyProtection="1"/>
    <xf numFmtId="0" fontId="4" fillId="0" borderId="2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/>
    </xf>
    <xf numFmtId="0" fontId="6" fillId="0" borderId="0" xfId="0" applyFont="1" applyBorder="1" applyAlignment="1" applyProtection="1">
      <alignment horizontal="justify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Protection="1"/>
    <xf numFmtId="0" fontId="7" fillId="0" borderId="0" xfId="0" applyFont="1" applyProtection="1"/>
    <xf numFmtId="0" fontId="6" fillId="0" borderId="3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justify"/>
    </xf>
    <xf numFmtId="0" fontId="6" fillId="0" borderId="5" xfId="0" applyFont="1" applyBorder="1" applyAlignment="1" applyProtection="1">
      <alignment horizontal="justify"/>
    </xf>
    <xf numFmtId="0" fontId="6" fillId="0" borderId="6" xfId="0" applyFont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center" vertical="top" wrapText="1"/>
    </xf>
    <xf numFmtId="0" fontId="9" fillId="0" borderId="4" xfId="0" applyFont="1" applyBorder="1" applyAlignment="1" applyProtection="1">
      <alignment horizontal="center" vertical="top" wrapText="1"/>
    </xf>
    <xf numFmtId="0" fontId="6" fillId="0" borderId="12" xfId="0" applyFont="1" applyBorder="1" applyAlignment="1" applyProtection="1">
      <alignment horizontal="justify" vertical="top" wrapText="1"/>
    </xf>
    <xf numFmtId="0" fontId="7" fillId="0" borderId="13" xfId="0" applyFont="1" applyBorder="1" applyAlignment="1" applyProtection="1">
      <alignment horizontal="justify"/>
    </xf>
    <xf numFmtId="0" fontId="7" fillId="0" borderId="3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wrapText="1"/>
    </xf>
    <xf numFmtId="0" fontId="6" fillId="0" borderId="14" xfId="0" applyFont="1" applyBorder="1" applyAlignment="1" applyProtection="1">
      <alignment horizontal="justify"/>
    </xf>
    <xf numFmtId="0" fontId="20" fillId="0" borderId="14" xfId="0" applyFont="1" applyBorder="1" applyProtection="1"/>
    <xf numFmtId="0" fontId="0" fillId="0" borderId="3" xfId="0" applyBorder="1" applyProtection="1"/>
    <xf numFmtId="0" fontId="10" fillId="0" borderId="0" xfId="0" applyFont="1" applyBorder="1" applyAlignment="1" applyProtection="1">
      <alignment horizontal="justify"/>
    </xf>
    <xf numFmtId="0" fontId="10" fillId="0" borderId="0" xfId="0" applyFont="1" applyFill="1" applyBorder="1" applyAlignment="1" applyProtection="1">
      <alignment horizontal="justify"/>
    </xf>
    <xf numFmtId="0" fontId="16" fillId="0" borderId="0" xfId="0" applyFont="1" applyProtection="1"/>
    <xf numFmtId="0" fontId="16" fillId="0" borderId="3" xfId="0" applyFont="1" applyFill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justify" wrapText="1"/>
    </xf>
    <xf numFmtId="0" fontId="5" fillId="0" borderId="6" xfId="0" applyFont="1" applyFill="1" applyBorder="1" applyAlignment="1" applyProtection="1">
      <alignment horizontal="justify"/>
    </xf>
    <xf numFmtId="0" fontId="5" fillId="0" borderId="6" xfId="0" applyFont="1" applyFill="1" applyBorder="1" applyAlignment="1" applyProtection="1">
      <alignment horizontal="center"/>
    </xf>
    <xf numFmtId="0" fontId="6" fillId="0" borderId="0" xfId="0" applyFont="1" applyBorder="1" applyProtection="1"/>
    <xf numFmtId="0" fontId="6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vertical="top" wrapText="1"/>
    </xf>
    <xf numFmtId="0" fontId="16" fillId="0" borderId="6" xfId="0" applyFont="1" applyBorder="1" applyAlignment="1">
      <alignment horizontal="justify"/>
    </xf>
    <xf numFmtId="0" fontId="16" fillId="0" borderId="6" xfId="0" applyFont="1" applyBorder="1" applyAlignment="1">
      <alignment horizontal="justify" wrapText="1"/>
    </xf>
    <xf numFmtId="0" fontId="6" fillId="0" borderId="0" xfId="0" applyFont="1" applyAlignment="1" applyProtection="1">
      <alignment vertical="top"/>
    </xf>
    <xf numFmtId="0" fontId="0" fillId="0" borderId="0" xfId="0" applyAlignment="1">
      <alignment vertical="top"/>
    </xf>
    <xf numFmtId="0" fontId="0" fillId="0" borderId="0" xfId="0" applyAlignment="1"/>
    <xf numFmtId="0" fontId="6" fillId="0" borderId="4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justify" vertical="center"/>
    </xf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/>
    </xf>
    <xf numFmtId="0" fontId="5" fillId="2" borderId="2" xfId="0" applyFont="1" applyFill="1" applyBorder="1" applyAlignment="1">
      <alignment horizontal="center"/>
    </xf>
    <xf numFmtId="0" fontId="6" fillId="0" borderId="15" xfId="0" applyFont="1" applyBorder="1" applyAlignment="1">
      <alignment horizontal="justify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justify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justify"/>
    </xf>
    <xf numFmtId="0" fontId="6" fillId="0" borderId="17" xfId="0" applyFont="1" applyBorder="1" applyAlignment="1">
      <alignment horizontal="center"/>
    </xf>
    <xf numFmtId="0" fontId="5" fillId="2" borderId="2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justify"/>
    </xf>
    <xf numFmtId="0" fontId="5" fillId="2" borderId="15" xfId="0" applyFont="1" applyFill="1" applyBorder="1" applyAlignment="1">
      <alignment horizontal="center"/>
    </xf>
    <xf numFmtId="0" fontId="0" fillId="0" borderId="17" xfId="0" applyBorder="1"/>
    <xf numFmtId="0" fontId="6" fillId="0" borderId="16" xfId="0" applyFont="1" applyFill="1" applyBorder="1" applyAlignment="1">
      <alignment horizontal="justify"/>
    </xf>
    <xf numFmtId="0" fontId="6" fillId="0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0" borderId="6" xfId="4" applyFont="1" applyBorder="1" applyAlignment="1">
      <alignment horizontal="justify"/>
    </xf>
    <xf numFmtId="0" fontId="6" fillId="0" borderId="6" xfId="4" applyFont="1" applyBorder="1" applyAlignment="1">
      <alignment horizontal="center"/>
    </xf>
    <xf numFmtId="0" fontId="6" fillId="0" borderId="6" xfId="4" applyFont="1" applyBorder="1" applyAlignment="1">
      <alignment horizontal="center" vertical="center"/>
    </xf>
    <xf numFmtId="0" fontId="16" fillId="0" borderId="0" xfId="5" applyFont="1" applyAlignment="1">
      <alignment wrapText="1"/>
    </xf>
    <xf numFmtId="0" fontId="6" fillId="0" borderId="6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0" fontId="16" fillId="0" borderId="0" xfId="0" applyFont="1" applyBorder="1"/>
    <xf numFmtId="0" fontId="0" fillId="0" borderId="16" xfId="0" applyBorder="1"/>
    <xf numFmtId="0" fontId="22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/>
    </xf>
    <xf numFmtId="0" fontId="16" fillId="0" borderId="6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9" fillId="0" borderId="0" xfId="0" applyFont="1"/>
    <xf numFmtId="0" fontId="6" fillId="0" borderId="3" xfId="0" applyFont="1" applyBorder="1" applyAlignment="1">
      <alignment horizontal="center"/>
    </xf>
    <xf numFmtId="0" fontId="6" fillId="0" borderId="18" xfId="0" applyFont="1" applyBorder="1" applyAlignment="1">
      <alignment horizontal="justify"/>
    </xf>
    <xf numFmtId="0" fontId="0" fillId="0" borderId="3" xfId="0" applyBorder="1"/>
    <xf numFmtId="0" fontId="16" fillId="0" borderId="19" xfId="0" applyFont="1" applyBorder="1" applyAlignment="1">
      <alignment horizontal="center"/>
    </xf>
    <xf numFmtId="0" fontId="16" fillId="0" borderId="19" xfId="0" applyFont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justify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Border="1" applyProtection="1"/>
    <xf numFmtId="0" fontId="0" fillId="0" borderId="0" xfId="0" applyBorder="1"/>
    <xf numFmtId="0" fontId="1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center"/>
    </xf>
    <xf numFmtId="0" fontId="16" fillId="0" borderId="18" xfId="0" applyFont="1" applyBorder="1" applyAlignment="1">
      <alignment horizontal="justify" wrapText="1"/>
    </xf>
    <xf numFmtId="0" fontId="9" fillId="0" borderId="0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0" fillId="0" borderId="0" xfId="0" applyAlignment="1" applyProtection="1"/>
    <xf numFmtId="0" fontId="0" fillId="0" borderId="0" xfId="0" applyAlignment="1"/>
    <xf numFmtId="0" fontId="2" fillId="0" borderId="1" xfId="0" applyFont="1" applyBorder="1" applyAlignment="1" applyProtection="1"/>
    <xf numFmtId="0" fontId="0" fillId="0" borderId="1" xfId="0" applyBorder="1" applyAlignment="1"/>
    <xf numFmtId="0" fontId="6" fillId="0" borderId="0" xfId="0" applyFont="1" applyAlignment="1" applyProtection="1">
      <alignment vertical="top"/>
    </xf>
    <xf numFmtId="0" fontId="0" fillId="0" borderId="0" xfId="0" applyAlignment="1">
      <alignment vertical="top"/>
    </xf>
    <xf numFmtId="0" fontId="6" fillId="0" borderId="0" xfId="0" applyFont="1" applyBorder="1" applyProtection="1"/>
    <xf numFmtId="0" fontId="5" fillId="2" borderId="0" xfId="0" applyFont="1" applyFill="1" applyBorder="1" applyAlignment="1" applyProtection="1">
      <alignment horizontal="justify"/>
    </xf>
    <xf numFmtId="0" fontId="5" fillId="2" borderId="0" xfId="0" applyFont="1" applyFill="1" applyBorder="1" applyAlignment="1" applyProtection="1">
      <alignment horizontal="right"/>
    </xf>
    <xf numFmtId="0" fontId="6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/>
    <xf numFmtId="0" fontId="16" fillId="0" borderId="0" xfId="0" applyFont="1" applyAlignment="1"/>
    <xf numFmtId="0" fontId="5" fillId="2" borderId="2" xfId="0" applyFont="1" applyFill="1" applyBorder="1" applyAlignment="1">
      <alignment horizontal="right"/>
    </xf>
    <xf numFmtId="0" fontId="6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11" fillId="3" borderId="7" xfId="0" applyFont="1" applyFill="1" applyBorder="1" applyAlignment="1">
      <alignment horizontal="justify"/>
    </xf>
    <xf numFmtId="0" fontId="11" fillId="3" borderId="8" xfId="0" applyFont="1" applyFill="1" applyBorder="1" applyAlignment="1">
      <alignment horizontal="justify"/>
    </xf>
    <xf numFmtId="0" fontId="11" fillId="3" borderId="9" xfId="0" applyFont="1" applyFill="1" applyBorder="1" applyAlignment="1">
      <alignment horizontal="justify"/>
    </xf>
    <xf numFmtId="0" fontId="5" fillId="2" borderId="7" xfId="0" applyFont="1" applyFill="1" applyBorder="1" applyAlignment="1">
      <alignment horizontal="justify"/>
    </xf>
    <xf numFmtId="0" fontId="5" fillId="2" borderId="20" xfId="0" applyFont="1" applyFill="1" applyBorder="1" applyAlignment="1">
      <alignment horizontal="justify"/>
    </xf>
  </cellXfs>
  <cellStyles count="6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  <cellStyle name="Normal 4" xfId="5" xr:uid="{7663A627-895D-4D10-9987-7B412EC8646D}"/>
    <cellStyle name="Normal 5" xfId="4" xr:uid="{B20BC8D0-CFAA-48F4-80DC-F1C3B168084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19BDE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24672"/>
      <rgbColor rgb="FF339966"/>
      <rgbColor rgb="FF003300"/>
      <rgbColor rgb="FF333300"/>
      <rgbColor rgb="FF993300"/>
      <rgbColor rgb="FF993366"/>
      <rgbColor rgb="FF00458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2819400</xdr:colOff>
      <xdr:row>4</xdr:row>
      <xdr:rowOff>139700</xdr:rowOff>
    </xdr:to>
    <xdr:pic>
      <xdr:nvPicPr>
        <xdr:cNvPr id="2" name="Images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819400" cy="838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2736850</xdr:colOff>
      <xdr:row>3</xdr:row>
      <xdr:rowOff>158750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736850" cy="6921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2254250</xdr:colOff>
      <xdr:row>2</xdr:row>
      <xdr:rowOff>209550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216E43B8-5C6B-4ADB-A250-54667B3C3F3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254250" cy="8445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12700</xdr:colOff>
      <xdr:row>4</xdr:row>
      <xdr:rowOff>165100</xdr:rowOff>
    </xdr:to>
    <xdr:pic>
      <xdr:nvPicPr>
        <xdr:cNvPr id="3" name="Images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244850" cy="863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0</xdr:row>
      <xdr:rowOff>25400</xdr:rowOff>
    </xdr:from>
    <xdr:to>
      <xdr:col>0</xdr:col>
      <xdr:colOff>3086100</xdr:colOff>
      <xdr:row>5</xdr:row>
      <xdr:rowOff>25400</xdr:rowOff>
    </xdr:to>
    <xdr:pic>
      <xdr:nvPicPr>
        <xdr:cNvPr id="4" name="Images 5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4450" y="25400"/>
          <a:ext cx="3041650" cy="9017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0</xdr:row>
      <xdr:rowOff>25400</xdr:rowOff>
    </xdr:from>
    <xdr:to>
      <xdr:col>0</xdr:col>
      <xdr:colOff>3086100</xdr:colOff>
      <xdr:row>5</xdr:row>
      <xdr:rowOff>25400</xdr:rowOff>
    </xdr:to>
    <xdr:pic>
      <xdr:nvPicPr>
        <xdr:cNvPr id="2" name="Images 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4450" y="25400"/>
          <a:ext cx="3041650" cy="8858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tabSelected="1" topLeftCell="A22" zoomScale="150" zoomScaleNormal="150" workbookViewId="0">
      <selection activeCell="A39" sqref="A39:F39"/>
    </sheetView>
  </sheetViews>
  <sheetFormatPr baseColWidth="10" defaultColWidth="11.5703125" defaultRowHeight="12.75" x14ac:dyDescent="0.2"/>
  <cols>
    <col min="1" max="1" width="44.140625" style="1" customWidth="1"/>
    <col min="2" max="5" width="5.7109375" style="1" customWidth="1"/>
    <col min="6" max="6" width="8" style="1" customWidth="1"/>
    <col min="7" max="7" width="8.85546875" style="1" customWidth="1"/>
    <col min="8" max="8" width="7.5703125" style="1" customWidth="1"/>
    <col min="9" max="9" width="9.28515625" style="1" customWidth="1"/>
  </cols>
  <sheetData>
    <row r="1" spans="1:11" x14ac:dyDescent="0.2">
      <c r="A1" s="105"/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.75" customHeight="1" x14ac:dyDescent="0.2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x14ac:dyDescent="0.2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ht="11.25" customHeight="1" x14ac:dyDescent="0.2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28.35" customHeight="1" x14ac:dyDescent="0.2">
      <c r="A6" s="115" t="s">
        <v>141</v>
      </c>
      <c r="B6" s="115"/>
      <c r="C6" s="115"/>
      <c r="D6" s="115"/>
      <c r="E6" s="115"/>
      <c r="F6" s="115"/>
      <c r="G6" s="115"/>
      <c r="H6" s="115"/>
      <c r="I6" s="115"/>
    </row>
    <row r="7" spans="1:11" ht="32.85" customHeight="1" x14ac:dyDescent="0.2">
      <c r="A7" s="115" t="s">
        <v>0</v>
      </c>
      <c r="B7" s="115"/>
      <c r="C7" s="115"/>
      <c r="D7" s="115"/>
      <c r="E7" s="115"/>
      <c r="F7" s="115"/>
      <c r="G7" s="115"/>
      <c r="H7" s="115"/>
      <c r="I7" s="115"/>
    </row>
    <row r="8" spans="1:11" ht="27.6" customHeight="1" x14ac:dyDescent="0.3">
      <c r="A8" s="107" t="s">
        <v>1</v>
      </c>
      <c r="B8" s="108"/>
      <c r="C8" s="108"/>
      <c r="D8" s="108"/>
      <c r="E8" s="108"/>
      <c r="F8" s="108"/>
      <c r="G8" s="108"/>
      <c r="H8" s="108"/>
      <c r="I8" s="108"/>
    </row>
    <row r="9" spans="1:11" ht="7.5" customHeight="1" x14ac:dyDescent="0.2"/>
    <row r="10" spans="1:11" ht="25.9" customHeight="1" x14ac:dyDescent="0.2">
      <c r="A10" s="4" t="s">
        <v>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</row>
    <row r="11" spans="1:11" ht="15.75" x14ac:dyDescent="0.25">
      <c r="A11" s="112" t="s">
        <v>11</v>
      </c>
      <c r="B11" s="112"/>
      <c r="C11" s="112"/>
      <c r="D11" s="112"/>
      <c r="E11" s="112"/>
      <c r="F11" s="112"/>
      <c r="G11" s="6">
        <v>26</v>
      </c>
      <c r="H11" s="6">
        <v>0</v>
      </c>
      <c r="I11" s="6"/>
    </row>
    <row r="12" spans="1:11" ht="53.25" customHeight="1" x14ac:dyDescent="0.2">
      <c r="A12" s="50" t="s">
        <v>82</v>
      </c>
      <c r="B12" s="52" t="s">
        <v>85</v>
      </c>
      <c r="C12" s="52" t="s">
        <v>86</v>
      </c>
      <c r="D12" s="52" t="s">
        <v>87</v>
      </c>
      <c r="E12" s="52" t="s">
        <v>88</v>
      </c>
      <c r="F12" s="51"/>
      <c r="G12" s="52" t="s">
        <v>89</v>
      </c>
      <c r="H12" s="52" t="s">
        <v>84</v>
      </c>
      <c r="I12" s="52" t="s">
        <v>83</v>
      </c>
    </row>
    <row r="13" spans="1:11" x14ac:dyDescent="0.2">
      <c r="A13" s="12" t="s">
        <v>81</v>
      </c>
      <c r="B13" s="11"/>
      <c r="C13" s="11"/>
      <c r="D13" s="11">
        <v>2</v>
      </c>
      <c r="E13" s="11"/>
      <c r="F13" s="11"/>
      <c r="G13" s="11">
        <v>2</v>
      </c>
      <c r="H13" s="11">
        <v>0</v>
      </c>
      <c r="I13" s="11">
        <v>711020</v>
      </c>
    </row>
    <row r="14" spans="1:11" x14ac:dyDescent="0.2">
      <c r="A14" s="12" t="s">
        <v>44</v>
      </c>
      <c r="B14" s="11"/>
      <c r="C14" s="11"/>
      <c r="D14" s="11"/>
      <c r="E14" s="11">
        <v>2</v>
      </c>
      <c r="F14" s="11"/>
      <c r="G14" s="11">
        <v>2</v>
      </c>
      <c r="H14" s="11">
        <v>0</v>
      </c>
      <c r="I14" s="11">
        <v>711030</v>
      </c>
    </row>
    <row r="15" spans="1:11" x14ac:dyDescent="0.2">
      <c r="A15" s="13" t="s">
        <v>63</v>
      </c>
      <c r="B15" s="11"/>
      <c r="C15" s="11"/>
      <c r="D15" s="11">
        <v>2</v>
      </c>
      <c r="E15" s="11">
        <v>2</v>
      </c>
      <c r="F15" s="11"/>
      <c r="G15" s="11">
        <v>4</v>
      </c>
      <c r="H15" s="11">
        <v>0</v>
      </c>
      <c r="I15" s="11">
        <v>711040</v>
      </c>
    </row>
    <row r="16" spans="1:11" ht="15.75" x14ac:dyDescent="0.25">
      <c r="A16" s="112" t="s">
        <v>90</v>
      </c>
      <c r="B16" s="112"/>
      <c r="C16" s="112"/>
      <c r="D16" s="112"/>
      <c r="E16" s="112"/>
      <c r="F16" s="112"/>
      <c r="G16" s="6">
        <v>126</v>
      </c>
      <c r="H16" s="6">
        <v>10</v>
      </c>
      <c r="I16" s="6"/>
    </row>
    <row r="17" spans="1:9" x14ac:dyDescent="0.2">
      <c r="A17" s="12" t="s">
        <v>91</v>
      </c>
      <c r="B17" s="11">
        <v>20</v>
      </c>
      <c r="C17" s="11"/>
      <c r="D17" s="11">
        <v>4</v>
      </c>
      <c r="E17" s="11">
        <v>30</v>
      </c>
      <c r="F17" s="11">
        <v>21</v>
      </c>
      <c r="G17" s="11">
        <v>75</v>
      </c>
      <c r="H17" s="11">
        <v>6</v>
      </c>
      <c r="I17" s="11">
        <v>711101</v>
      </c>
    </row>
    <row r="18" spans="1:9" x14ac:dyDescent="0.2">
      <c r="A18" s="12" t="s">
        <v>12</v>
      </c>
      <c r="B18" s="11">
        <v>16</v>
      </c>
      <c r="C18" s="11"/>
      <c r="D18" s="11">
        <v>2</v>
      </c>
      <c r="E18" s="11">
        <v>31</v>
      </c>
      <c r="F18" s="11">
        <v>2</v>
      </c>
      <c r="G18" s="11">
        <v>51</v>
      </c>
      <c r="H18" s="11">
        <v>4</v>
      </c>
      <c r="I18" s="11">
        <v>711102</v>
      </c>
    </row>
    <row r="19" spans="1:9" ht="15.75" x14ac:dyDescent="0.25">
      <c r="A19" s="112" t="s">
        <v>92</v>
      </c>
      <c r="B19" s="112"/>
      <c r="C19" s="112"/>
      <c r="D19" s="112"/>
      <c r="E19" s="112"/>
      <c r="F19" s="112"/>
      <c r="G19" s="6">
        <v>122</v>
      </c>
      <c r="H19" s="6">
        <v>10</v>
      </c>
      <c r="I19" s="6"/>
    </row>
    <row r="20" spans="1:9" x14ac:dyDescent="0.2">
      <c r="A20" s="12" t="s">
        <v>43</v>
      </c>
      <c r="B20" s="11">
        <v>10</v>
      </c>
      <c r="C20" s="11"/>
      <c r="D20" s="11">
        <v>16</v>
      </c>
      <c r="E20" s="11"/>
      <c r="F20" s="11">
        <v>6</v>
      </c>
      <c r="G20" s="11">
        <v>32</v>
      </c>
      <c r="H20" s="11">
        <v>3</v>
      </c>
      <c r="I20" s="11">
        <v>711201</v>
      </c>
    </row>
    <row r="21" spans="1:9" x14ac:dyDescent="0.2">
      <c r="A21" s="12" t="s">
        <v>13</v>
      </c>
      <c r="B21" s="11"/>
      <c r="C21" s="11">
        <v>10</v>
      </c>
      <c r="D21" s="11">
        <v>24</v>
      </c>
      <c r="E21" s="11">
        <v>18</v>
      </c>
      <c r="F21" s="11"/>
      <c r="G21" s="11">
        <v>52</v>
      </c>
      <c r="H21" s="11">
        <v>4</v>
      </c>
      <c r="I21" s="11">
        <v>711202</v>
      </c>
    </row>
    <row r="22" spans="1:9" x14ac:dyDescent="0.2">
      <c r="A22" s="12" t="s">
        <v>14</v>
      </c>
      <c r="B22" s="11">
        <v>11</v>
      </c>
      <c r="C22" s="11"/>
      <c r="D22" s="11">
        <v>14</v>
      </c>
      <c r="E22" s="11">
        <v>13</v>
      </c>
      <c r="F22" s="11"/>
      <c r="G22" s="11">
        <v>38</v>
      </c>
      <c r="H22" s="11">
        <v>3</v>
      </c>
      <c r="I22" s="11">
        <v>711203</v>
      </c>
    </row>
    <row r="23" spans="1:9" ht="15.75" x14ac:dyDescent="0.25">
      <c r="A23" s="112" t="s">
        <v>94</v>
      </c>
      <c r="B23" s="112"/>
      <c r="C23" s="112"/>
      <c r="D23" s="112"/>
      <c r="E23" s="112"/>
      <c r="F23" s="112"/>
      <c r="G23" s="6">
        <v>76</v>
      </c>
      <c r="H23" s="6">
        <v>7</v>
      </c>
      <c r="I23" s="6"/>
    </row>
    <row r="24" spans="1:9" x14ac:dyDescent="0.2">
      <c r="A24" s="12" t="s">
        <v>62</v>
      </c>
      <c r="B24" s="11">
        <v>4</v>
      </c>
      <c r="C24" s="11"/>
      <c r="D24" s="11">
        <v>2</v>
      </c>
      <c r="E24" s="11"/>
      <c r="F24" s="11">
        <v>10</v>
      </c>
      <c r="G24" s="11">
        <v>16</v>
      </c>
      <c r="H24" s="11">
        <v>1</v>
      </c>
      <c r="I24" s="11">
        <v>711301</v>
      </c>
    </row>
    <row r="25" spans="1:9" x14ac:dyDescent="0.2">
      <c r="A25" s="12" t="s">
        <v>93</v>
      </c>
      <c r="B25" s="11">
        <v>26</v>
      </c>
      <c r="C25" s="11"/>
      <c r="D25" s="11"/>
      <c r="E25" s="11"/>
      <c r="F25" s="11"/>
      <c r="G25" s="11">
        <v>26</v>
      </c>
      <c r="H25" s="11">
        <v>3</v>
      </c>
      <c r="I25" s="11">
        <v>711302</v>
      </c>
    </row>
    <row r="26" spans="1:9" x14ac:dyDescent="0.2">
      <c r="A26" s="12" t="s">
        <v>64</v>
      </c>
      <c r="B26" s="11">
        <v>3</v>
      </c>
      <c r="C26" s="11"/>
      <c r="D26" s="11">
        <v>16</v>
      </c>
      <c r="E26" s="11">
        <v>3</v>
      </c>
      <c r="F26" s="11">
        <v>12</v>
      </c>
      <c r="G26" s="11">
        <v>34</v>
      </c>
      <c r="H26" s="11">
        <v>3</v>
      </c>
      <c r="I26" s="11">
        <v>921110</v>
      </c>
    </row>
    <row r="27" spans="1:9" ht="15.75" x14ac:dyDescent="0.25">
      <c r="A27" s="112" t="s">
        <v>112</v>
      </c>
      <c r="B27" s="112"/>
      <c r="C27" s="112"/>
      <c r="D27" s="112"/>
      <c r="E27" s="112"/>
      <c r="F27" s="112"/>
      <c r="G27" s="6">
        <v>48</v>
      </c>
      <c r="H27" s="6">
        <v>3</v>
      </c>
      <c r="I27" s="6"/>
    </row>
    <row r="28" spans="1:9" x14ac:dyDescent="0.2">
      <c r="A28" s="12" t="s">
        <v>95</v>
      </c>
      <c r="B28" s="11"/>
      <c r="C28" s="11"/>
      <c r="D28" s="11">
        <v>24</v>
      </c>
      <c r="E28" s="11"/>
      <c r="F28" s="11"/>
      <c r="G28" s="11">
        <v>24</v>
      </c>
      <c r="H28" s="11">
        <v>1.5</v>
      </c>
      <c r="I28" s="11">
        <v>921210</v>
      </c>
    </row>
    <row r="29" spans="1:9" x14ac:dyDescent="0.2">
      <c r="A29" s="12" t="s">
        <v>15</v>
      </c>
      <c r="B29" s="11"/>
      <c r="C29" s="11"/>
      <c r="D29" s="11"/>
      <c r="E29" s="11"/>
      <c r="F29" s="11"/>
      <c r="G29" s="11"/>
      <c r="H29" s="11"/>
      <c r="I29" s="11"/>
    </row>
    <row r="30" spans="1:9" x14ac:dyDescent="0.2">
      <c r="A30" s="12" t="s">
        <v>16</v>
      </c>
      <c r="B30" s="11"/>
      <c r="C30" s="11"/>
      <c r="D30" s="11">
        <v>24</v>
      </c>
      <c r="E30" s="11"/>
      <c r="F30" s="11"/>
      <c r="G30" s="11">
        <v>24</v>
      </c>
      <c r="H30" s="11">
        <v>1.5</v>
      </c>
      <c r="I30" s="11">
        <v>921221</v>
      </c>
    </row>
    <row r="31" spans="1:9" x14ac:dyDescent="0.2">
      <c r="A31" s="12" t="s">
        <v>17</v>
      </c>
      <c r="B31" s="11"/>
      <c r="C31" s="11"/>
      <c r="D31" s="11">
        <v>24</v>
      </c>
      <c r="E31" s="11"/>
      <c r="F31" s="11"/>
      <c r="G31" s="11">
        <v>24</v>
      </c>
      <c r="H31" s="11">
        <v>1.5</v>
      </c>
      <c r="I31" s="11">
        <v>921222</v>
      </c>
    </row>
    <row r="32" spans="1:9" x14ac:dyDescent="0.2">
      <c r="A32" s="12" t="s">
        <v>18</v>
      </c>
      <c r="B32" s="11"/>
      <c r="C32" s="11"/>
      <c r="D32" s="11">
        <v>24</v>
      </c>
      <c r="E32" s="11"/>
      <c r="F32" s="11"/>
      <c r="G32" s="11">
        <v>24</v>
      </c>
      <c r="H32" s="11">
        <v>1.5</v>
      </c>
      <c r="I32" s="11">
        <v>921223</v>
      </c>
    </row>
    <row r="33" spans="1:9" x14ac:dyDescent="0.2">
      <c r="A33" s="12" t="s">
        <v>129</v>
      </c>
      <c r="B33" s="11"/>
      <c r="C33" s="11"/>
      <c r="D33" s="11">
        <v>24</v>
      </c>
      <c r="E33" s="11"/>
      <c r="F33" s="11"/>
      <c r="G33" s="11">
        <v>24</v>
      </c>
      <c r="H33" s="11">
        <v>1.5</v>
      </c>
      <c r="I33" s="11">
        <v>921224</v>
      </c>
    </row>
    <row r="34" spans="1:9" x14ac:dyDescent="0.2">
      <c r="A34" s="83" t="s">
        <v>143</v>
      </c>
      <c r="B34" s="11"/>
      <c r="C34" s="11"/>
      <c r="D34" s="84">
        <v>24</v>
      </c>
      <c r="E34" s="14"/>
      <c r="F34" s="14"/>
      <c r="G34" s="84">
        <v>24</v>
      </c>
      <c r="H34" s="84">
        <v>1.5</v>
      </c>
      <c r="I34" s="84">
        <v>921225</v>
      </c>
    </row>
    <row r="35" spans="1:9" x14ac:dyDescent="0.2">
      <c r="A35" s="83" t="s">
        <v>144</v>
      </c>
      <c r="B35" s="11"/>
      <c r="C35" s="11"/>
      <c r="D35" s="84">
        <v>24</v>
      </c>
      <c r="E35" s="14"/>
      <c r="F35" s="14"/>
      <c r="G35" s="84">
        <v>24</v>
      </c>
      <c r="H35" s="84">
        <v>1.5</v>
      </c>
      <c r="I35" s="85">
        <v>921226</v>
      </c>
    </row>
    <row r="36" spans="1:9" x14ac:dyDescent="0.2">
      <c r="A36" s="86" t="s">
        <v>145</v>
      </c>
      <c r="B36" s="11"/>
      <c r="C36" s="11"/>
      <c r="D36" s="84">
        <v>24</v>
      </c>
      <c r="E36" s="87"/>
      <c r="F36" s="87"/>
      <c r="G36" s="84">
        <v>24</v>
      </c>
      <c r="H36" s="84">
        <v>1.5</v>
      </c>
      <c r="I36" s="85">
        <v>921227</v>
      </c>
    </row>
    <row r="37" spans="1:9" x14ac:dyDescent="0.2">
      <c r="A37" s="88" t="s">
        <v>146</v>
      </c>
      <c r="B37" s="11"/>
      <c r="C37" s="11"/>
      <c r="D37" s="84">
        <v>24</v>
      </c>
      <c r="E37" s="87"/>
      <c r="F37" s="87"/>
      <c r="G37" s="84">
        <v>24</v>
      </c>
      <c r="H37" s="84">
        <v>1.5</v>
      </c>
      <c r="I37" s="85">
        <v>921228</v>
      </c>
    </row>
    <row r="38" spans="1:9" x14ac:dyDescent="0.2">
      <c r="A38" s="88" t="s">
        <v>147</v>
      </c>
      <c r="B38" s="11"/>
      <c r="C38" s="11"/>
      <c r="D38" s="84">
        <v>24</v>
      </c>
      <c r="E38" s="89"/>
      <c r="F38" s="89"/>
      <c r="G38" s="84">
        <v>24</v>
      </c>
      <c r="H38" s="14">
        <v>1.5</v>
      </c>
      <c r="I38" s="90">
        <v>921229</v>
      </c>
    </row>
    <row r="39" spans="1:9" ht="15.75" x14ac:dyDescent="0.25">
      <c r="A39" s="112" t="s">
        <v>164</v>
      </c>
      <c r="B39" s="112"/>
      <c r="C39" s="112"/>
      <c r="D39" s="112"/>
      <c r="E39" s="112"/>
      <c r="F39" s="112"/>
      <c r="G39" s="6">
        <v>1</v>
      </c>
      <c r="H39" s="6">
        <v>0</v>
      </c>
      <c r="I39" s="6"/>
    </row>
    <row r="40" spans="1:9" x14ac:dyDescent="0.2">
      <c r="B40" s="31"/>
      <c r="C40" s="31"/>
      <c r="D40" s="31"/>
      <c r="E40" s="31"/>
      <c r="F40" s="31"/>
      <c r="G40" s="31"/>
      <c r="H40" s="31"/>
      <c r="I40" s="31"/>
    </row>
    <row r="41" spans="1:9" ht="15.75" x14ac:dyDescent="0.25">
      <c r="A41" s="113" t="s">
        <v>19</v>
      </c>
      <c r="B41" s="113"/>
      <c r="C41" s="113"/>
      <c r="D41" s="113"/>
      <c r="E41" s="113"/>
      <c r="F41" s="113"/>
      <c r="G41" s="6">
        <v>399</v>
      </c>
      <c r="H41" s="6">
        <v>30</v>
      </c>
      <c r="I41" s="6"/>
    </row>
    <row r="42" spans="1:9" x14ac:dyDescent="0.2">
      <c r="A42" s="9" t="s">
        <v>20</v>
      </c>
      <c r="B42" s="10"/>
    </row>
    <row r="43" spans="1:9" x14ac:dyDescent="0.2">
      <c r="A43" s="9" t="s">
        <v>21</v>
      </c>
      <c r="B43" s="111" t="s">
        <v>22</v>
      </c>
      <c r="C43" s="111"/>
      <c r="D43" s="111"/>
      <c r="E43" s="111"/>
      <c r="F43" s="111"/>
      <c r="G43" s="111"/>
      <c r="H43" s="111"/>
    </row>
    <row r="44" spans="1:9" x14ac:dyDescent="0.2">
      <c r="A44" s="9" t="s">
        <v>23</v>
      </c>
      <c r="B44" s="114" t="s">
        <v>52</v>
      </c>
      <c r="C44" s="114"/>
      <c r="D44" s="114"/>
      <c r="E44" s="114"/>
      <c r="F44" s="114"/>
      <c r="G44" s="114"/>
      <c r="H44" s="114"/>
      <c r="I44" s="106"/>
    </row>
    <row r="45" spans="1:9" x14ac:dyDescent="0.2">
      <c r="A45" s="9" t="s">
        <v>24</v>
      </c>
      <c r="B45" s="111" t="s">
        <v>25</v>
      </c>
      <c r="C45" s="111"/>
      <c r="D45" s="111"/>
      <c r="E45" s="111"/>
      <c r="F45" s="111"/>
      <c r="G45" s="111"/>
      <c r="H45" s="111"/>
    </row>
    <row r="46" spans="1:9" x14ac:dyDescent="0.2">
      <c r="A46" s="9"/>
    </row>
    <row r="47" spans="1:9" x14ac:dyDescent="0.2">
      <c r="A47" s="109"/>
      <c r="B47" s="110"/>
      <c r="C47" s="110"/>
      <c r="D47" s="110"/>
      <c r="E47" s="110"/>
      <c r="F47" s="110"/>
      <c r="G47" s="110"/>
      <c r="H47" s="110"/>
      <c r="I47" s="110"/>
    </row>
    <row r="48" spans="1:9" x14ac:dyDescent="0.2">
      <c r="A48" s="109" t="s">
        <v>137</v>
      </c>
      <c r="B48" s="110"/>
      <c r="C48" s="110"/>
      <c r="D48" s="110"/>
      <c r="E48" s="110"/>
      <c r="F48" s="110"/>
      <c r="G48" s="110"/>
      <c r="H48" s="110"/>
      <c r="I48" s="110"/>
    </row>
  </sheetData>
  <mergeCells count="16">
    <mergeCell ref="A1:K5"/>
    <mergeCell ref="A8:I8"/>
    <mergeCell ref="A47:I47"/>
    <mergeCell ref="A48:I48"/>
    <mergeCell ref="B45:H45"/>
    <mergeCell ref="A23:F23"/>
    <mergeCell ref="A27:F27"/>
    <mergeCell ref="A41:F41"/>
    <mergeCell ref="B43:H43"/>
    <mergeCell ref="B44:I44"/>
    <mergeCell ref="A6:I6"/>
    <mergeCell ref="A7:I7"/>
    <mergeCell ref="A11:F11"/>
    <mergeCell ref="A16:F16"/>
    <mergeCell ref="A19:F19"/>
    <mergeCell ref="A39:F39"/>
  </mergeCells>
  <pageMargins left="0.4" right="0.4" top="0.39374999999999999" bottom="0.39374999999999999" header="0.51180555555555496" footer="0.51180555555555496"/>
  <pageSetup paperSize="9" scale="78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6"/>
  <sheetViews>
    <sheetView topLeftCell="A28" zoomScale="150" zoomScaleNormal="150" workbookViewId="0">
      <selection activeCell="A43" sqref="A43:F43"/>
    </sheetView>
  </sheetViews>
  <sheetFormatPr baseColWidth="10" defaultColWidth="11.5703125" defaultRowHeight="12.75" x14ac:dyDescent="0.2"/>
  <cols>
    <col min="1" max="1" width="48.42578125" style="1" customWidth="1"/>
    <col min="2" max="5" width="5.7109375" style="1" customWidth="1"/>
    <col min="6" max="6" width="7.28515625" style="1" customWidth="1"/>
    <col min="7" max="7" width="8.85546875" style="1" customWidth="1"/>
    <col min="8" max="8" width="8" style="1" customWidth="1"/>
    <col min="9" max="9" width="10.85546875" style="1" customWidth="1"/>
  </cols>
  <sheetData>
    <row r="1" spans="1:11" x14ac:dyDescent="0.2">
      <c r="A1" s="105"/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.75" customHeight="1" x14ac:dyDescent="0.2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x14ac:dyDescent="0.2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ht="28.35" customHeight="1" x14ac:dyDescent="0.2">
      <c r="A5" s="115" t="s">
        <v>141</v>
      </c>
      <c r="B5" s="115"/>
      <c r="C5" s="115"/>
      <c r="D5" s="115"/>
      <c r="E5" s="115"/>
      <c r="F5" s="115"/>
      <c r="G5" s="115"/>
      <c r="H5" s="115"/>
      <c r="I5" s="115"/>
    </row>
    <row r="6" spans="1:11" ht="32.85" customHeight="1" x14ac:dyDescent="0.2">
      <c r="A6" s="115" t="s">
        <v>0</v>
      </c>
      <c r="B6" s="115"/>
      <c r="C6" s="115"/>
      <c r="D6" s="115"/>
      <c r="E6" s="115"/>
      <c r="F6" s="115"/>
      <c r="G6" s="115"/>
      <c r="H6" s="115"/>
      <c r="I6" s="115"/>
    </row>
    <row r="7" spans="1:11" ht="27.6" customHeight="1" x14ac:dyDescent="0.3">
      <c r="A7" s="107" t="s">
        <v>26</v>
      </c>
      <c r="B7" s="108"/>
      <c r="C7" s="108"/>
      <c r="D7" s="108"/>
      <c r="E7" s="108"/>
      <c r="F7" s="108"/>
      <c r="G7" s="108"/>
      <c r="H7" s="108"/>
      <c r="I7" s="108"/>
    </row>
    <row r="8" spans="1:11" ht="7.5" customHeight="1" x14ac:dyDescent="0.2"/>
    <row r="9" spans="1:11" ht="25.9" customHeight="1" x14ac:dyDescent="0.2">
      <c r="A9" s="4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5" t="s">
        <v>10</v>
      </c>
    </row>
    <row r="10" spans="1:11" ht="15.75" x14ac:dyDescent="0.25">
      <c r="A10" s="112" t="s">
        <v>96</v>
      </c>
      <c r="B10" s="112"/>
      <c r="C10" s="112"/>
      <c r="D10" s="112"/>
      <c r="E10" s="112"/>
      <c r="F10" s="112"/>
      <c r="G10" s="6">
        <v>108</v>
      </c>
      <c r="H10" s="6">
        <v>7</v>
      </c>
      <c r="I10" s="6"/>
    </row>
    <row r="11" spans="1:11" ht="54.75" customHeight="1" x14ac:dyDescent="0.2">
      <c r="A11" s="24" t="s">
        <v>65</v>
      </c>
      <c r="B11" s="22" t="s">
        <v>98</v>
      </c>
      <c r="C11" s="22" t="s">
        <v>99</v>
      </c>
      <c r="D11" s="22" t="s">
        <v>100</v>
      </c>
      <c r="E11" s="21"/>
      <c r="F11" s="22" t="s">
        <v>101</v>
      </c>
      <c r="G11" s="22" t="s">
        <v>102</v>
      </c>
      <c r="H11" s="23" t="s">
        <v>66</v>
      </c>
      <c r="I11" s="22" t="s">
        <v>76</v>
      </c>
    </row>
    <row r="12" spans="1:11" x14ac:dyDescent="0.2">
      <c r="A12" s="25" t="s">
        <v>97</v>
      </c>
      <c r="B12" s="26">
        <v>40</v>
      </c>
      <c r="C12" s="11"/>
      <c r="D12" s="26"/>
      <c r="E12" s="11"/>
      <c r="F12" s="26"/>
      <c r="G12" s="26">
        <v>40</v>
      </c>
      <c r="H12" s="26">
        <v>2</v>
      </c>
      <c r="I12" s="11">
        <v>712105</v>
      </c>
    </row>
    <row r="13" spans="1:11" ht="15.75" x14ac:dyDescent="0.25">
      <c r="A13" s="112" t="s">
        <v>103</v>
      </c>
      <c r="B13" s="112"/>
      <c r="C13" s="112"/>
      <c r="D13" s="112"/>
      <c r="E13" s="112"/>
      <c r="F13" s="112"/>
      <c r="G13" s="6">
        <v>66</v>
      </c>
      <c r="H13" s="6">
        <v>5</v>
      </c>
      <c r="I13" s="6"/>
    </row>
    <row r="14" spans="1:11" ht="17.25" customHeight="1" x14ac:dyDescent="0.2">
      <c r="A14" s="53" t="s">
        <v>105</v>
      </c>
      <c r="B14" s="18">
        <v>26</v>
      </c>
      <c r="C14" s="18"/>
      <c r="D14" s="18">
        <v>4</v>
      </c>
      <c r="E14" s="18">
        <v>15</v>
      </c>
      <c r="F14" s="18">
        <v>3</v>
      </c>
      <c r="G14" s="18">
        <v>48</v>
      </c>
      <c r="H14" s="18">
        <v>3</v>
      </c>
      <c r="I14" s="18">
        <v>712201</v>
      </c>
    </row>
    <row r="15" spans="1:11" x14ac:dyDescent="0.2">
      <c r="A15" s="54" t="s">
        <v>104</v>
      </c>
      <c r="B15" s="18"/>
      <c r="C15" s="18"/>
      <c r="D15" s="18"/>
      <c r="E15" s="18"/>
      <c r="F15" s="18">
        <v>18</v>
      </c>
      <c r="G15" s="18">
        <v>18</v>
      </c>
      <c r="H15" s="18">
        <v>2</v>
      </c>
      <c r="I15" s="18">
        <v>712202</v>
      </c>
    </row>
    <row r="16" spans="1:11" ht="15.75" x14ac:dyDescent="0.25">
      <c r="A16" s="112" t="s">
        <v>106</v>
      </c>
      <c r="B16" s="112"/>
      <c r="C16" s="112"/>
      <c r="D16" s="112"/>
      <c r="E16" s="112"/>
      <c r="F16" s="112"/>
      <c r="G16" s="6">
        <v>44</v>
      </c>
      <c r="H16" s="6">
        <v>5</v>
      </c>
      <c r="I16" s="6"/>
    </row>
    <row r="17" spans="1:9" x14ac:dyDescent="0.2">
      <c r="A17" s="12" t="s">
        <v>107</v>
      </c>
      <c r="B17" s="11">
        <v>12</v>
      </c>
      <c r="C17" s="11"/>
      <c r="D17" s="11"/>
      <c r="E17" s="11"/>
      <c r="F17" s="11"/>
      <c r="G17" s="11">
        <v>12</v>
      </c>
      <c r="H17" s="11">
        <v>1</v>
      </c>
      <c r="I17" s="11">
        <v>712301</v>
      </c>
    </row>
    <row r="18" spans="1:9" x14ac:dyDescent="0.2">
      <c r="A18" s="12" t="s">
        <v>108</v>
      </c>
      <c r="B18" s="11">
        <v>16</v>
      </c>
      <c r="C18" s="11"/>
      <c r="D18" s="11">
        <v>2</v>
      </c>
      <c r="E18" s="11"/>
      <c r="F18" s="11">
        <v>2</v>
      </c>
      <c r="G18" s="11">
        <v>20</v>
      </c>
      <c r="H18" s="11">
        <v>2</v>
      </c>
      <c r="I18" s="11">
        <v>712302</v>
      </c>
    </row>
    <row r="19" spans="1:9" x14ac:dyDescent="0.2">
      <c r="A19" s="12" t="s">
        <v>68</v>
      </c>
      <c r="B19" s="11"/>
      <c r="C19" s="11"/>
      <c r="D19" s="11"/>
      <c r="E19" s="11"/>
      <c r="F19" s="11">
        <v>12</v>
      </c>
      <c r="G19" s="11">
        <v>12</v>
      </c>
      <c r="H19" s="11">
        <v>2</v>
      </c>
      <c r="I19" s="11">
        <v>712303</v>
      </c>
    </row>
    <row r="20" spans="1:9" ht="15.75" x14ac:dyDescent="0.25">
      <c r="A20" s="112" t="s">
        <v>109</v>
      </c>
      <c r="B20" s="112"/>
      <c r="C20" s="112"/>
      <c r="D20" s="112"/>
      <c r="E20" s="112"/>
      <c r="F20" s="112"/>
      <c r="G20" s="6">
        <v>79</v>
      </c>
      <c r="H20" s="6">
        <v>7</v>
      </c>
      <c r="I20" s="6"/>
    </row>
    <row r="21" spans="1:9" x14ac:dyDescent="0.2">
      <c r="A21" s="12" t="s">
        <v>27</v>
      </c>
      <c r="B21" s="87"/>
      <c r="C21" s="87">
        <v>8</v>
      </c>
      <c r="D21" s="87">
        <v>16</v>
      </c>
      <c r="E21" s="87"/>
      <c r="F21" s="87"/>
      <c r="G21" s="87">
        <v>24</v>
      </c>
      <c r="H21" s="87">
        <v>2</v>
      </c>
      <c r="I21" s="87">
        <v>712401</v>
      </c>
    </row>
    <row r="22" spans="1:9" x14ac:dyDescent="0.2">
      <c r="A22" s="12" t="s">
        <v>110</v>
      </c>
      <c r="B22" s="87">
        <v>2</v>
      </c>
      <c r="C22" s="87">
        <v>8</v>
      </c>
      <c r="D22" s="87">
        <v>6</v>
      </c>
      <c r="E22" s="87">
        <v>8</v>
      </c>
      <c r="F22" s="87">
        <v>12</v>
      </c>
      <c r="G22" s="87">
        <v>36</v>
      </c>
      <c r="H22" s="87">
        <v>3</v>
      </c>
      <c r="I22" s="87">
        <v>712402</v>
      </c>
    </row>
    <row r="23" spans="1:9" x14ac:dyDescent="0.2">
      <c r="A23" s="12" t="s">
        <v>28</v>
      </c>
      <c r="B23" s="87">
        <v>5</v>
      </c>
      <c r="C23" s="87"/>
      <c r="D23" s="87">
        <v>4</v>
      </c>
      <c r="E23" s="87"/>
      <c r="F23" s="87">
        <v>2</v>
      </c>
      <c r="G23" s="87">
        <v>11</v>
      </c>
      <c r="H23" s="87">
        <v>1</v>
      </c>
      <c r="I23" s="87">
        <v>712403</v>
      </c>
    </row>
    <row r="24" spans="1:9" x14ac:dyDescent="0.2">
      <c r="A24" s="12" t="s">
        <v>111</v>
      </c>
      <c r="B24" s="93"/>
      <c r="C24" s="85">
        <v>8</v>
      </c>
      <c r="D24" s="93"/>
      <c r="E24" s="93"/>
      <c r="F24" s="93"/>
      <c r="G24" s="93">
        <v>8</v>
      </c>
      <c r="H24" s="93">
        <v>0</v>
      </c>
      <c r="I24" s="93">
        <v>922420</v>
      </c>
    </row>
    <row r="25" spans="1:9" ht="15.75" x14ac:dyDescent="0.25">
      <c r="A25" s="112" t="s">
        <v>149</v>
      </c>
      <c r="B25" s="112"/>
      <c r="C25" s="112"/>
      <c r="D25" s="112"/>
      <c r="E25" s="112"/>
      <c r="F25" s="112"/>
      <c r="G25" s="6">
        <v>46</v>
      </c>
      <c r="H25" s="6">
        <v>4</v>
      </c>
      <c r="I25" s="6"/>
    </row>
    <row r="26" spans="1:9" x14ac:dyDescent="0.2">
      <c r="A26" s="29" t="s">
        <v>55</v>
      </c>
      <c r="B26" s="87">
        <v>8</v>
      </c>
      <c r="C26" s="87"/>
      <c r="D26" s="87">
        <v>4</v>
      </c>
      <c r="E26" s="87"/>
      <c r="F26" s="87"/>
      <c r="G26" s="87">
        <v>12</v>
      </c>
      <c r="H26" s="87">
        <v>1</v>
      </c>
      <c r="I26" s="87">
        <v>712501</v>
      </c>
    </row>
    <row r="27" spans="1:9" x14ac:dyDescent="0.2">
      <c r="A27" s="29" t="s">
        <v>45</v>
      </c>
      <c r="B27" s="87">
        <v>10</v>
      </c>
      <c r="C27" s="87"/>
      <c r="D27" s="87"/>
      <c r="E27" s="87"/>
      <c r="F27" s="87"/>
      <c r="G27" s="87">
        <v>10</v>
      </c>
      <c r="H27" s="87">
        <v>1</v>
      </c>
      <c r="I27" s="87">
        <v>921125</v>
      </c>
    </row>
    <row r="28" spans="1:9" x14ac:dyDescent="0.2">
      <c r="A28" s="29" t="s">
        <v>29</v>
      </c>
      <c r="B28" s="87"/>
      <c r="C28" s="87"/>
      <c r="D28" s="87">
        <v>10</v>
      </c>
      <c r="E28" s="87"/>
      <c r="F28" s="87"/>
      <c r="G28" s="87">
        <v>10</v>
      </c>
      <c r="H28" s="87">
        <v>1</v>
      </c>
      <c r="I28" s="87">
        <v>921150</v>
      </c>
    </row>
    <row r="29" spans="1:9" x14ac:dyDescent="0.2">
      <c r="A29" s="29" t="s">
        <v>30</v>
      </c>
      <c r="B29" s="87"/>
      <c r="C29" s="87"/>
      <c r="D29" s="87">
        <v>10</v>
      </c>
      <c r="E29" s="87"/>
      <c r="F29" s="87"/>
      <c r="G29" s="87">
        <v>10</v>
      </c>
      <c r="H29" s="87">
        <v>1</v>
      </c>
      <c r="I29" s="87">
        <v>921155</v>
      </c>
    </row>
    <row r="30" spans="1:9" x14ac:dyDescent="0.2">
      <c r="A30" s="30" t="s">
        <v>67</v>
      </c>
      <c r="B30" s="94">
        <v>1</v>
      </c>
      <c r="C30" s="94">
        <v>3</v>
      </c>
      <c r="D30" s="94"/>
      <c r="E30" s="89"/>
      <c r="F30" s="94"/>
      <c r="G30" s="87">
        <v>4</v>
      </c>
      <c r="H30" s="87">
        <v>0</v>
      </c>
      <c r="I30" s="87">
        <v>922410</v>
      </c>
    </row>
    <row r="31" spans="1:9" ht="15.75" x14ac:dyDescent="0.25">
      <c r="A31" s="112" t="s">
        <v>69</v>
      </c>
      <c r="B31" s="112"/>
      <c r="C31" s="112"/>
      <c r="D31" s="112"/>
      <c r="E31" s="112"/>
      <c r="F31" s="112"/>
      <c r="G31" s="6">
        <v>48</v>
      </c>
      <c r="H31" s="6">
        <v>3</v>
      </c>
      <c r="I31" s="6"/>
    </row>
    <row r="32" spans="1:9" x14ac:dyDescent="0.2">
      <c r="A32" s="12" t="s">
        <v>95</v>
      </c>
      <c r="B32" s="11"/>
      <c r="C32" s="11"/>
      <c r="D32" s="87">
        <v>24</v>
      </c>
      <c r="E32" s="87"/>
      <c r="F32" s="87"/>
      <c r="G32" s="87">
        <v>24</v>
      </c>
      <c r="H32" s="11">
        <v>1.5</v>
      </c>
      <c r="I32" s="11">
        <v>922110</v>
      </c>
    </row>
    <row r="33" spans="1:9" x14ac:dyDescent="0.2">
      <c r="A33" s="12" t="s">
        <v>15</v>
      </c>
      <c r="B33" s="11"/>
      <c r="C33" s="11"/>
      <c r="D33" s="87"/>
      <c r="E33" s="87"/>
      <c r="F33" s="87"/>
      <c r="G33" s="87"/>
      <c r="H33" s="11">
        <v>1.5</v>
      </c>
      <c r="I33" s="11"/>
    </row>
    <row r="34" spans="1:9" x14ac:dyDescent="0.2">
      <c r="A34" s="12" t="s">
        <v>16</v>
      </c>
      <c r="B34" s="11"/>
      <c r="C34" s="11"/>
      <c r="D34" s="87">
        <v>24</v>
      </c>
      <c r="E34" s="87"/>
      <c r="F34" s="87"/>
      <c r="G34" s="87">
        <v>24</v>
      </c>
      <c r="H34" s="11">
        <v>1.5</v>
      </c>
      <c r="I34" s="11">
        <v>922121</v>
      </c>
    </row>
    <row r="35" spans="1:9" x14ac:dyDescent="0.2">
      <c r="A35" s="12" t="s">
        <v>17</v>
      </c>
      <c r="B35" s="11"/>
      <c r="C35" s="11"/>
      <c r="D35" s="87">
        <v>24</v>
      </c>
      <c r="E35" s="87"/>
      <c r="F35" s="87"/>
      <c r="G35" s="87">
        <v>24</v>
      </c>
      <c r="H35" s="11">
        <v>1.5</v>
      </c>
      <c r="I35" s="11">
        <v>922122</v>
      </c>
    </row>
    <row r="36" spans="1:9" x14ac:dyDescent="0.2">
      <c r="A36" s="12" t="s">
        <v>18</v>
      </c>
      <c r="B36" s="11"/>
      <c r="C36" s="11"/>
      <c r="D36" s="87">
        <v>24</v>
      </c>
      <c r="E36" s="87"/>
      <c r="F36" s="87"/>
      <c r="G36" s="87">
        <v>24</v>
      </c>
      <c r="H36" s="11">
        <v>1.5</v>
      </c>
      <c r="I36" s="11">
        <v>922123</v>
      </c>
    </row>
    <row r="37" spans="1:9" x14ac:dyDescent="0.2">
      <c r="A37" s="12" t="s">
        <v>130</v>
      </c>
      <c r="B37" s="11"/>
      <c r="C37" s="11"/>
      <c r="D37" s="14">
        <v>24</v>
      </c>
      <c r="E37" s="14"/>
      <c r="F37" s="14"/>
      <c r="G37" s="14">
        <v>24</v>
      </c>
      <c r="H37" s="11">
        <v>1.5</v>
      </c>
      <c r="I37" s="11">
        <v>922124</v>
      </c>
    </row>
    <row r="38" spans="1:9" x14ac:dyDescent="0.2">
      <c r="A38" s="83" t="s">
        <v>143</v>
      </c>
      <c r="B38" s="14"/>
      <c r="C38" s="14"/>
      <c r="D38" s="84">
        <v>24</v>
      </c>
      <c r="E38" s="14"/>
      <c r="F38" s="14"/>
      <c r="G38" s="84">
        <v>24</v>
      </c>
      <c r="H38" s="84">
        <v>1.5</v>
      </c>
      <c r="I38" s="84">
        <v>922125</v>
      </c>
    </row>
    <row r="39" spans="1:9" x14ac:dyDescent="0.2">
      <c r="A39" s="83" t="s">
        <v>144</v>
      </c>
      <c r="B39" s="14"/>
      <c r="C39" s="14"/>
      <c r="D39" s="84">
        <v>24</v>
      </c>
      <c r="E39" s="14"/>
      <c r="F39" s="14"/>
      <c r="G39" s="84">
        <v>24</v>
      </c>
      <c r="H39" s="84">
        <v>1.5</v>
      </c>
      <c r="I39" s="85">
        <v>922126</v>
      </c>
    </row>
    <row r="40" spans="1:9" x14ac:dyDescent="0.2">
      <c r="A40" s="86" t="s">
        <v>145</v>
      </c>
      <c r="B40" s="87"/>
      <c r="C40" s="87"/>
      <c r="D40" s="84">
        <v>24</v>
      </c>
      <c r="E40" s="87"/>
      <c r="F40" s="87"/>
      <c r="G40" s="84">
        <v>24</v>
      </c>
      <c r="H40" s="84">
        <v>1.5</v>
      </c>
      <c r="I40" s="85">
        <v>922127</v>
      </c>
    </row>
    <row r="41" spans="1:9" x14ac:dyDescent="0.2">
      <c r="A41" s="88" t="s">
        <v>146</v>
      </c>
      <c r="B41" s="87"/>
      <c r="C41" s="87"/>
      <c r="D41" s="84">
        <v>24</v>
      </c>
      <c r="E41" s="87"/>
      <c r="F41" s="87"/>
      <c r="G41" s="84">
        <v>24</v>
      </c>
      <c r="H41" s="84">
        <v>1.5</v>
      </c>
      <c r="I41" s="85">
        <v>922128</v>
      </c>
    </row>
    <row r="42" spans="1:9" x14ac:dyDescent="0.2">
      <c r="A42" s="88" t="s">
        <v>147</v>
      </c>
      <c r="B42" s="89"/>
      <c r="C42" s="89"/>
      <c r="D42" s="84">
        <v>24</v>
      </c>
      <c r="E42" s="89"/>
      <c r="F42" s="89"/>
      <c r="G42" s="84">
        <v>24</v>
      </c>
      <c r="H42" s="14">
        <v>1.5</v>
      </c>
      <c r="I42" s="91">
        <v>922129</v>
      </c>
    </row>
    <row r="43" spans="1:9" ht="15.75" x14ac:dyDescent="0.25">
      <c r="A43" s="112" t="s">
        <v>164</v>
      </c>
      <c r="B43" s="112"/>
      <c r="C43" s="112"/>
      <c r="D43" s="112"/>
      <c r="E43" s="112"/>
      <c r="F43" s="112"/>
      <c r="G43" s="6">
        <v>1</v>
      </c>
      <c r="H43" s="6">
        <v>0</v>
      </c>
      <c r="I43" s="6"/>
    </row>
    <row r="44" spans="1:9" x14ac:dyDescent="0.2">
      <c r="A44" s="31"/>
      <c r="B44" s="31"/>
      <c r="C44" s="31"/>
      <c r="D44" s="31"/>
      <c r="E44" s="31"/>
      <c r="F44" s="31"/>
      <c r="G44" s="31"/>
      <c r="H44" s="31"/>
      <c r="I44" s="31"/>
    </row>
    <row r="45" spans="1:9" ht="15.75" x14ac:dyDescent="0.25">
      <c r="A45" s="112" t="s">
        <v>128</v>
      </c>
      <c r="B45" s="112"/>
      <c r="C45" s="112"/>
      <c r="D45" s="112"/>
      <c r="E45" s="112"/>
      <c r="F45" s="112"/>
      <c r="G45" s="6"/>
      <c r="H45" s="6"/>
      <c r="I45" s="6"/>
    </row>
    <row r="46" spans="1:9" x14ac:dyDescent="0.2">
      <c r="A46" s="7"/>
      <c r="B46" s="8"/>
      <c r="C46" s="8"/>
      <c r="D46" s="8"/>
      <c r="E46" s="8"/>
      <c r="F46" s="8"/>
      <c r="G46" s="8"/>
      <c r="H46" s="8"/>
      <c r="I46" s="8"/>
    </row>
    <row r="47" spans="1:9" ht="15.75" customHeight="1" x14ac:dyDescent="0.25">
      <c r="A47" s="113" t="s">
        <v>19</v>
      </c>
      <c r="B47" s="113"/>
      <c r="C47" s="113"/>
      <c r="D47" s="113"/>
      <c r="E47" s="113"/>
      <c r="F47" s="113"/>
      <c r="G47" s="6">
        <v>392</v>
      </c>
      <c r="H47" s="6">
        <v>30</v>
      </c>
      <c r="I47" s="6"/>
    </row>
    <row r="48" spans="1:9" x14ac:dyDescent="0.2">
      <c r="A48" s="9" t="s">
        <v>20</v>
      </c>
      <c r="B48" s="10"/>
    </row>
    <row r="49" spans="1:9" x14ac:dyDescent="0.2">
      <c r="A49" s="9" t="s">
        <v>21</v>
      </c>
      <c r="B49" s="111" t="s">
        <v>22</v>
      </c>
      <c r="C49" s="111"/>
      <c r="D49" s="111"/>
      <c r="E49" s="111"/>
      <c r="F49" s="111"/>
      <c r="G49" s="111"/>
      <c r="H49" s="111"/>
    </row>
    <row r="50" spans="1:9" x14ac:dyDescent="0.2">
      <c r="A50" s="9" t="s">
        <v>23</v>
      </c>
      <c r="B50" s="114" t="s">
        <v>52</v>
      </c>
      <c r="C50" s="114"/>
      <c r="D50" s="114"/>
      <c r="E50" s="114"/>
      <c r="F50" s="114"/>
      <c r="G50" s="114"/>
      <c r="H50" s="114"/>
      <c r="I50" s="106"/>
    </row>
    <row r="51" spans="1:9" x14ac:dyDescent="0.2">
      <c r="A51" s="9" t="s">
        <v>24</v>
      </c>
      <c r="B51" s="111" t="s">
        <v>25</v>
      </c>
      <c r="C51" s="111"/>
      <c r="D51" s="111"/>
      <c r="E51" s="111"/>
      <c r="F51" s="111"/>
      <c r="G51" s="111"/>
      <c r="H51" s="111"/>
    </row>
    <row r="52" spans="1:9" x14ac:dyDescent="0.2">
      <c r="A52" s="9"/>
      <c r="B52" s="40"/>
      <c r="C52" s="40"/>
      <c r="D52" s="40"/>
      <c r="E52" s="40"/>
      <c r="F52" s="40"/>
      <c r="G52" s="40"/>
      <c r="H52" s="40"/>
    </row>
    <row r="53" spans="1:9" x14ac:dyDescent="0.2">
      <c r="A53" s="109" t="s">
        <v>138</v>
      </c>
      <c r="B53" s="110"/>
      <c r="C53" s="110"/>
      <c r="D53" s="110"/>
      <c r="E53" s="110"/>
      <c r="F53" s="106"/>
      <c r="G53" s="106"/>
    </row>
    <row r="54" spans="1:9" x14ac:dyDescent="0.2">
      <c r="A54" s="47"/>
      <c r="B54" s="48"/>
      <c r="C54" s="48"/>
      <c r="D54" s="48"/>
      <c r="E54" s="48"/>
      <c r="F54" s="49"/>
      <c r="G54" s="49"/>
    </row>
    <row r="55" spans="1:9" x14ac:dyDescent="0.2">
      <c r="A55" s="116" t="s">
        <v>78</v>
      </c>
      <c r="B55" s="106"/>
      <c r="C55" s="106"/>
      <c r="D55" s="106"/>
      <c r="E55" s="106"/>
      <c r="F55" s="106"/>
      <c r="G55" s="106"/>
      <c r="H55" s="106"/>
      <c r="I55" s="106"/>
    </row>
    <row r="56" spans="1:9" x14ac:dyDescent="0.2">
      <c r="A56" s="9"/>
    </row>
  </sheetData>
  <mergeCells count="18">
    <mergeCell ref="A10:F10"/>
    <mergeCell ref="A13:F13"/>
    <mergeCell ref="A16:F16"/>
    <mergeCell ref="A1:K4"/>
    <mergeCell ref="A7:I7"/>
    <mergeCell ref="A5:I5"/>
    <mergeCell ref="A6:I6"/>
    <mergeCell ref="A55:I55"/>
    <mergeCell ref="A45:F45"/>
    <mergeCell ref="B51:H51"/>
    <mergeCell ref="A20:F20"/>
    <mergeCell ref="A31:F31"/>
    <mergeCell ref="A47:F47"/>
    <mergeCell ref="B49:H49"/>
    <mergeCell ref="B50:I50"/>
    <mergeCell ref="A25:F25"/>
    <mergeCell ref="A53:G53"/>
    <mergeCell ref="A43:F43"/>
  </mergeCells>
  <pageMargins left="0.4" right="0.4" top="0.39374999999999999" bottom="0.39374999999999999" header="0.51180555555555496" footer="0.51180555555555496"/>
  <pageSetup paperSize="9" scale="75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1D78B-A50D-422B-8205-BF4996061316}">
  <dimension ref="A1:K45"/>
  <sheetViews>
    <sheetView topLeftCell="A26" zoomScale="150" zoomScaleNormal="150" workbookViewId="0">
      <selection activeCell="A39" sqref="A39:F39"/>
    </sheetView>
  </sheetViews>
  <sheetFormatPr baseColWidth="10" defaultRowHeight="12.75" x14ac:dyDescent="0.2"/>
  <cols>
    <col min="1" max="1" width="37.140625" customWidth="1"/>
    <col min="2" max="3" width="5.140625" customWidth="1"/>
    <col min="4" max="4" width="5" customWidth="1"/>
    <col min="5" max="5" width="5.28515625" customWidth="1"/>
    <col min="6" max="6" width="7.140625" customWidth="1"/>
    <col min="7" max="7" width="8.42578125" customWidth="1"/>
    <col min="8" max="8" width="9.28515625" customWidth="1"/>
    <col min="9" max="9" width="9.5703125" customWidth="1"/>
  </cols>
  <sheetData>
    <row r="1" spans="1:11" ht="23.25" customHeight="1" x14ac:dyDescent="0.2">
      <c r="A1" s="105"/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26.25" customHeight="1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25.5" customHeight="1" x14ac:dyDescent="0.2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ht="3" customHeight="1" x14ac:dyDescent="0.2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ht="27.75" customHeight="1" x14ac:dyDescent="0.2">
      <c r="A5" s="115" t="s">
        <v>141</v>
      </c>
      <c r="B5" s="115"/>
      <c r="C5" s="115"/>
      <c r="D5" s="115"/>
      <c r="E5" s="115"/>
      <c r="F5" s="115"/>
      <c r="G5" s="115"/>
      <c r="H5" s="115"/>
      <c r="I5" s="115"/>
    </row>
    <row r="6" spans="1:11" ht="21.75" customHeight="1" x14ac:dyDescent="0.2">
      <c r="A6" s="115" t="s">
        <v>0</v>
      </c>
      <c r="B6" s="115"/>
      <c r="C6" s="115"/>
      <c r="D6" s="115"/>
      <c r="E6" s="115"/>
      <c r="F6" s="115"/>
      <c r="G6" s="115"/>
      <c r="H6" s="115"/>
      <c r="I6" s="115"/>
    </row>
    <row r="7" spans="1:11" ht="19.5" customHeight="1" x14ac:dyDescent="0.3">
      <c r="A7" s="96" t="s">
        <v>113</v>
      </c>
    </row>
    <row r="8" spans="1:11" x14ac:dyDescent="0.2">
      <c r="A8" s="97"/>
    </row>
    <row r="10" spans="1:11" ht="25.5" x14ac:dyDescent="0.2">
      <c r="A10" s="55" t="s">
        <v>2</v>
      </c>
      <c r="B10" s="56" t="s">
        <v>3</v>
      </c>
      <c r="C10" s="56" t="s">
        <v>4</v>
      </c>
      <c r="D10" s="56" t="s">
        <v>5</v>
      </c>
      <c r="E10" s="56" t="s">
        <v>6</v>
      </c>
      <c r="F10" s="56" t="s">
        <v>7</v>
      </c>
      <c r="G10" s="56" t="s">
        <v>8</v>
      </c>
      <c r="H10" s="56" t="s">
        <v>9</v>
      </c>
      <c r="I10" s="56" t="s">
        <v>10</v>
      </c>
    </row>
    <row r="11" spans="1:11" ht="15.75" x14ac:dyDescent="0.25">
      <c r="A11" s="57" t="s">
        <v>120</v>
      </c>
      <c r="B11" s="57"/>
      <c r="C11" s="57"/>
      <c r="D11" s="57"/>
      <c r="E11" s="57"/>
      <c r="F11" s="57"/>
      <c r="G11" s="58">
        <v>61</v>
      </c>
      <c r="H11" s="58">
        <v>5</v>
      </c>
      <c r="I11" s="58"/>
    </row>
    <row r="12" spans="1:11" x14ac:dyDescent="0.2">
      <c r="A12" s="61" t="s">
        <v>121</v>
      </c>
      <c r="B12" s="62">
        <v>5</v>
      </c>
      <c r="C12" s="62"/>
      <c r="D12" s="62">
        <v>6</v>
      </c>
      <c r="E12" s="62">
        <v>12</v>
      </c>
      <c r="F12" s="62"/>
      <c r="G12" s="62">
        <f>SUM(B12:F12)</f>
        <v>23</v>
      </c>
      <c r="H12" s="62">
        <v>2</v>
      </c>
      <c r="I12" s="62">
        <v>713101</v>
      </c>
    </row>
    <row r="13" spans="1:11" x14ac:dyDescent="0.2">
      <c r="A13" s="63" t="s">
        <v>114</v>
      </c>
      <c r="B13" s="64">
        <v>6</v>
      </c>
      <c r="C13" s="64"/>
      <c r="D13" s="64">
        <v>12</v>
      </c>
      <c r="E13" s="64">
        <v>20</v>
      </c>
      <c r="F13" s="64"/>
      <c r="G13" s="64">
        <f>SUM(B13:F13)</f>
        <v>38</v>
      </c>
      <c r="H13" s="64">
        <v>3</v>
      </c>
      <c r="I13" s="64">
        <v>713102</v>
      </c>
    </row>
    <row r="14" spans="1:11" ht="15.75" x14ac:dyDescent="0.25">
      <c r="A14" s="100" t="s">
        <v>122</v>
      </c>
      <c r="B14" s="57"/>
      <c r="C14" s="57"/>
      <c r="D14" s="57"/>
      <c r="E14" s="57"/>
      <c r="F14" s="57"/>
      <c r="G14" s="58">
        <v>100</v>
      </c>
      <c r="H14" s="58">
        <v>8</v>
      </c>
      <c r="I14" s="58"/>
    </row>
    <row r="15" spans="1:11" x14ac:dyDescent="0.2">
      <c r="A15" s="59" t="s">
        <v>115</v>
      </c>
      <c r="B15" s="60">
        <v>6</v>
      </c>
      <c r="C15" s="60"/>
      <c r="D15" s="60"/>
      <c r="E15" s="60">
        <v>8</v>
      </c>
      <c r="F15" s="60"/>
      <c r="G15" s="60">
        <f>SUM(B15:F15)</f>
        <v>14</v>
      </c>
      <c r="H15" s="60">
        <v>1</v>
      </c>
      <c r="I15" s="60">
        <v>713201</v>
      </c>
    </row>
    <row r="16" spans="1:11" x14ac:dyDescent="0.2">
      <c r="A16" s="99" t="s">
        <v>123</v>
      </c>
      <c r="B16" s="62">
        <v>12</v>
      </c>
      <c r="C16" s="62"/>
      <c r="D16" s="62">
        <v>14</v>
      </c>
      <c r="E16" s="62">
        <v>15</v>
      </c>
      <c r="F16" s="62"/>
      <c r="G16" s="62">
        <f>SUM(B16:F16)</f>
        <v>41</v>
      </c>
      <c r="H16" s="62">
        <v>3.5</v>
      </c>
      <c r="I16" s="62">
        <v>713202</v>
      </c>
    </row>
    <row r="17" spans="1:9" x14ac:dyDescent="0.2">
      <c r="A17" s="63" t="s">
        <v>116</v>
      </c>
      <c r="B17" s="64">
        <v>14</v>
      </c>
      <c r="C17" s="64"/>
      <c r="D17" s="64">
        <v>10</v>
      </c>
      <c r="E17" s="64">
        <v>12</v>
      </c>
      <c r="F17" s="64">
        <v>9</v>
      </c>
      <c r="G17" s="64">
        <f>SUM(B17:F17)</f>
        <v>45</v>
      </c>
      <c r="H17" s="64">
        <v>3.5</v>
      </c>
      <c r="I17" s="64">
        <v>713203</v>
      </c>
    </row>
    <row r="18" spans="1:9" ht="15.75" x14ac:dyDescent="0.25">
      <c r="A18" s="65" t="s">
        <v>124</v>
      </c>
      <c r="B18" s="57"/>
      <c r="C18" s="57"/>
      <c r="D18" s="57"/>
      <c r="E18" s="57"/>
      <c r="F18" s="57"/>
      <c r="G18" s="66">
        <v>77</v>
      </c>
      <c r="H18" s="66">
        <v>6</v>
      </c>
      <c r="I18" s="58"/>
    </row>
    <row r="19" spans="1:9" x14ac:dyDescent="0.2">
      <c r="A19" s="59" t="s">
        <v>117</v>
      </c>
      <c r="B19" s="14">
        <v>9</v>
      </c>
      <c r="C19" s="14"/>
      <c r="D19" s="14">
        <v>14</v>
      </c>
      <c r="E19" s="14">
        <v>16</v>
      </c>
      <c r="F19" s="14"/>
      <c r="G19" s="14">
        <v>39</v>
      </c>
      <c r="H19" s="14">
        <v>3</v>
      </c>
      <c r="I19" s="14">
        <v>713301</v>
      </c>
    </row>
    <row r="20" spans="1:9" x14ac:dyDescent="0.2">
      <c r="A20" s="61" t="s">
        <v>118</v>
      </c>
      <c r="B20" s="14"/>
      <c r="C20" s="14"/>
      <c r="D20" s="14">
        <v>8</v>
      </c>
      <c r="E20" s="14">
        <v>8</v>
      </c>
      <c r="F20" s="14"/>
      <c r="G20" s="14">
        <v>16</v>
      </c>
      <c r="H20" s="14">
        <v>1</v>
      </c>
      <c r="I20" s="14">
        <v>713302</v>
      </c>
    </row>
    <row r="21" spans="1:9" x14ac:dyDescent="0.2">
      <c r="A21" s="63" t="s">
        <v>119</v>
      </c>
      <c r="B21" s="14">
        <v>10</v>
      </c>
      <c r="C21" s="14"/>
      <c r="D21" s="14"/>
      <c r="E21" s="14">
        <v>12</v>
      </c>
      <c r="F21" s="14"/>
      <c r="G21" s="14">
        <v>22</v>
      </c>
      <c r="H21" s="14">
        <v>2</v>
      </c>
      <c r="I21" s="14">
        <v>713303</v>
      </c>
    </row>
    <row r="22" spans="1:9" ht="15.75" x14ac:dyDescent="0.25">
      <c r="A22" s="57" t="s">
        <v>150</v>
      </c>
      <c r="B22" s="57"/>
      <c r="C22" s="57"/>
      <c r="D22" s="57"/>
      <c r="E22" s="57"/>
      <c r="F22" s="57"/>
      <c r="G22" s="67">
        <v>58</v>
      </c>
      <c r="H22" s="67">
        <v>5</v>
      </c>
      <c r="I22" s="67"/>
    </row>
    <row r="23" spans="1:9" x14ac:dyDescent="0.2">
      <c r="A23" s="59" t="s">
        <v>151</v>
      </c>
      <c r="B23" s="60">
        <v>24</v>
      </c>
      <c r="C23" s="60"/>
      <c r="D23" s="60">
        <v>6</v>
      </c>
      <c r="E23" s="60"/>
      <c r="F23" s="60"/>
      <c r="G23" s="14">
        <v>30</v>
      </c>
      <c r="H23" s="14">
        <v>2</v>
      </c>
      <c r="I23" s="14">
        <v>713401</v>
      </c>
    </row>
    <row r="24" spans="1:9" x14ac:dyDescent="0.2">
      <c r="A24" s="61" t="s">
        <v>152</v>
      </c>
      <c r="B24" s="62">
        <v>1</v>
      </c>
      <c r="C24" s="62">
        <v>23</v>
      </c>
      <c r="D24" s="62"/>
      <c r="E24" s="62">
        <v>4</v>
      </c>
      <c r="F24" s="62"/>
      <c r="G24" s="14">
        <v>28</v>
      </c>
      <c r="H24" s="14">
        <v>3</v>
      </c>
      <c r="I24" s="14">
        <v>923310</v>
      </c>
    </row>
    <row r="25" spans="1:9" ht="15.75" x14ac:dyDescent="0.25">
      <c r="A25" s="57" t="s">
        <v>125</v>
      </c>
      <c r="B25" s="57"/>
      <c r="C25" s="57"/>
      <c r="D25" s="57"/>
      <c r="E25" s="57"/>
      <c r="F25" s="57"/>
      <c r="G25" s="67">
        <v>32</v>
      </c>
      <c r="H25" s="67">
        <v>3</v>
      </c>
      <c r="I25" s="67"/>
    </row>
    <row r="26" spans="1:9" x14ac:dyDescent="0.2">
      <c r="A26" s="71" t="s">
        <v>126</v>
      </c>
      <c r="B26" s="73">
        <v>8</v>
      </c>
      <c r="C26" s="73"/>
      <c r="D26" s="73">
        <v>2</v>
      </c>
      <c r="E26" s="73"/>
      <c r="F26" s="73">
        <v>22</v>
      </c>
      <c r="G26" s="72">
        <v>32</v>
      </c>
      <c r="H26" s="72">
        <v>3</v>
      </c>
      <c r="I26" s="72">
        <v>713501</v>
      </c>
    </row>
    <row r="27" spans="1:9" ht="15.75" x14ac:dyDescent="0.25">
      <c r="A27" s="68" t="s">
        <v>127</v>
      </c>
      <c r="B27" s="68"/>
      <c r="C27" s="68"/>
      <c r="D27" s="68"/>
      <c r="E27" s="68"/>
      <c r="F27" s="68"/>
      <c r="G27" s="69">
        <v>48</v>
      </c>
      <c r="H27" s="69">
        <v>3</v>
      </c>
      <c r="I27" s="69"/>
    </row>
    <row r="28" spans="1:9" x14ac:dyDescent="0.2">
      <c r="A28" s="61" t="s">
        <v>153</v>
      </c>
      <c r="B28" s="62"/>
      <c r="C28" s="62"/>
      <c r="D28" s="62">
        <v>24</v>
      </c>
      <c r="E28" s="62"/>
      <c r="F28" s="62"/>
      <c r="G28" s="62">
        <f>SUM(B28:F28)</f>
        <v>24</v>
      </c>
      <c r="H28" s="62">
        <v>1.5</v>
      </c>
      <c r="I28" s="62">
        <v>923210</v>
      </c>
    </row>
    <row r="29" spans="1:9" x14ac:dyDescent="0.2">
      <c r="A29" s="61" t="s">
        <v>15</v>
      </c>
      <c r="B29" s="62"/>
      <c r="C29" s="62"/>
      <c r="D29" s="62"/>
      <c r="E29" s="62"/>
      <c r="F29" s="62"/>
      <c r="G29" s="62"/>
      <c r="H29" s="62"/>
      <c r="I29" s="62"/>
    </row>
    <row r="30" spans="1:9" x14ac:dyDescent="0.2">
      <c r="A30" s="61" t="s">
        <v>16</v>
      </c>
      <c r="B30" s="62"/>
      <c r="C30" s="62"/>
      <c r="D30" s="62">
        <v>24</v>
      </c>
      <c r="E30" s="62"/>
      <c r="F30" s="62"/>
      <c r="G30" s="62">
        <f>SUM(B30:F30)</f>
        <v>24</v>
      </c>
      <c r="H30" s="62">
        <v>1.5</v>
      </c>
      <c r="I30" s="62">
        <v>923221</v>
      </c>
    </row>
    <row r="31" spans="1:9" x14ac:dyDescent="0.2">
      <c r="A31" s="61" t="s">
        <v>17</v>
      </c>
      <c r="B31" s="62"/>
      <c r="C31" s="62"/>
      <c r="D31" s="62">
        <v>24</v>
      </c>
      <c r="E31" s="62"/>
      <c r="F31" s="62"/>
      <c r="G31" s="62">
        <f>SUM(B31:F31)</f>
        <v>24</v>
      </c>
      <c r="H31" s="62">
        <v>1.5</v>
      </c>
      <c r="I31" s="62">
        <v>923222</v>
      </c>
    </row>
    <row r="32" spans="1:9" x14ac:dyDescent="0.2">
      <c r="A32" s="61" t="s">
        <v>18</v>
      </c>
      <c r="B32" s="62"/>
      <c r="C32" s="62"/>
      <c r="D32" s="62">
        <v>24</v>
      </c>
      <c r="E32" s="62"/>
      <c r="F32" s="62"/>
      <c r="G32" s="62">
        <v>24</v>
      </c>
      <c r="H32" s="62">
        <v>1.5</v>
      </c>
      <c r="I32" s="62">
        <v>923223</v>
      </c>
    </row>
    <row r="33" spans="1:9" ht="14.25" x14ac:dyDescent="0.2">
      <c r="A33" s="80" t="s">
        <v>131</v>
      </c>
      <c r="B33" s="81"/>
      <c r="C33" s="81"/>
      <c r="D33" s="82">
        <v>24</v>
      </c>
      <c r="E33" s="82"/>
      <c r="F33" s="82"/>
      <c r="G33" s="82">
        <f>SUM(B33:F33)</f>
        <v>24</v>
      </c>
      <c r="H33" s="62">
        <v>1.5</v>
      </c>
      <c r="I33" s="62">
        <v>923230</v>
      </c>
    </row>
    <row r="34" spans="1:9" x14ac:dyDescent="0.2">
      <c r="A34" s="83" t="s">
        <v>148</v>
      </c>
      <c r="B34" s="14"/>
      <c r="C34" s="14"/>
      <c r="D34" s="84">
        <v>24</v>
      </c>
      <c r="E34" s="14"/>
      <c r="F34" s="14"/>
      <c r="G34" s="84">
        <v>24</v>
      </c>
      <c r="H34" s="84">
        <v>1.5</v>
      </c>
      <c r="I34" s="84">
        <v>923225</v>
      </c>
    </row>
    <row r="35" spans="1:9" x14ac:dyDescent="0.2">
      <c r="A35" s="83" t="s">
        <v>144</v>
      </c>
      <c r="B35" s="14"/>
      <c r="C35" s="14"/>
      <c r="D35" s="84">
        <v>24</v>
      </c>
      <c r="E35" s="14"/>
      <c r="F35" s="14"/>
      <c r="G35" s="84">
        <v>24</v>
      </c>
      <c r="H35" s="84">
        <v>1.5</v>
      </c>
      <c r="I35" s="85">
        <v>923226</v>
      </c>
    </row>
    <row r="36" spans="1:9" x14ac:dyDescent="0.2">
      <c r="A36" s="88" t="s">
        <v>146</v>
      </c>
      <c r="B36" s="87"/>
      <c r="C36" s="87"/>
      <c r="D36" s="84">
        <v>24</v>
      </c>
      <c r="E36" s="87"/>
      <c r="F36" s="87"/>
      <c r="G36" s="84">
        <v>24</v>
      </c>
      <c r="H36" s="84">
        <v>1.5</v>
      </c>
      <c r="I36" s="85">
        <v>923227</v>
      </c>
    </row>
    <row r="37" spans="1:9" x14ac:dyDescent="0.2">
      <c r="A37" s="88" t="s">
        <v>147</v>
      </c>
      <c r="B37" s="87"/>
      <c r="C37" s="87"/>
      <c r="D37" s="84">
        <v>24</v>
      </c>
      <c r="E37" s="87"/>
      <c r="F37" s="87"/>
      <c r="G37" s="84">
        <v>24</v>
      </c>
      <c r="H37" s="84">
        <v>1.5</v>
      </c>
      <c r="I37" s="85">
        <v>923228</v>
      </c>
    </row>
    <row r="38" spans="1:9" x14ac:dyDescent="0.2">
      <c r="A38" s="83" t="s">
        <v>143</v>
      </c>
      <c r="B38" s="89"/>
      <c r="C38" s="89"/>
      <c r="D38" s="84">
        <v>24</v>
      </c>
      <c r="E38" s="89"/>
      <c r="F38" s="89"/>
      <c r="G38" s="84">
        <v>24</v>
      </c>
      <c r="H38" s="14">
        <v>1.5</v>
      </c>
      <c r="I38" s="91">
        <v>923229</v>
      </c>
    </row>
    <row r="39" spans="1:9" ht="15.75" x14ac:dyDescent="0.25">
      <c r="A39" s="112" t="s">
        <v>164</v>
      </c>
      <c r="B39" s="112"/>
      <c r="C39" s="112"/>
      <c r="D39" s="112"/>
      <c r="E39" s="112"/>
      <c r="F39" s="112"/>
      <c r="G39" s="6">
        <v>1</v>
      </c>
      <c r="H39" s="6">
        <v>0</v>
      </c>
      <c r="I39" s="6"/>
    </row>
    <row r="40" spans="1:9" x14ac:dyDescent="0.2">
      <c r="A40" s="70"/>
      <c r="B40" s="70"/>
      <c r="C40" s="70"/>
      <c r="D40" s="70"/>
      <c r="E40" s="70"/>
      <c r="F40" s="70"/>
      <c r="G40" s="70"/>
      <c r="H40" s="70"/>
      <c r="I40" s="70"/>
    </row>
    <row r="41" spans="1:9" ht="15.75" x14ac:dyDescent="0.25">
      <c r="A41" s="118" t="s">
        <v>19</v>
      </c>
      <c r="B41" s="118"/>
      <c r="C41" s="118"/>
      <c r="D41" s="118"/>
      <c r="E41" s="118"/>
      <c r="F41" s="118"/>
      <c r="G41" s="58">
        <v>377</v>
      </c>
      <c r="H41" s="58">
        <v>30</v>
      </c>
      <c r="I41" s="58"/>
    </row>
    <row r="43" spans="1:9" x14ac:dyDescent="0.2">
      <c r="A43" s="117" t="s">
        <v>132</v>
      </c>
      <c r="B43" s="106"/>
      <c r="C43" s="106"/>
      <c r="D43" s="106"/>
      <c r="E43" s="106"/>
      <c r="F43" s="106"/>
      <c r="G43" s="106"/>
      <c r="H43" s="106"/>
      <c r="I43" s="106"/>
    </row>
    <row r="45" spans="1:9" x14ac:dyDescent="0.2">
      <c r="A45" s="117" t="s">
        <v>139</v>
      </c>
      <c r="B45" s="106"/>
      <c r="C45" s="106"/>
      <c r="D45" s="106"/>
      <c r="E45" s="106"/>
      <c r="F45" s="106"/>
    </row>
  </sheetData>
  <mergeCells count="7">
    <mergeCell ref="A45:F45"/>
    <mergeCell ref="A1:K4"/>
    <mergeCell ref="A5:I5"/>
    <mergeCell ref="A6:I6"/>
    <mergeCell ref="A41:F41"/>
    <mergeCell ref="A43:I43"/>
    <mergeCell ref="A39:F3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I48"/>
  <sheetViews>
    <sheetView topLeftCell="A25" zoomScale="150" zoomScaleNormal="150" workbookViewId="0">
      <selection activeCell="A39" sqref="A39"/>
    </sheetView>
  </sheetViews>
  <sheetFormatPr baseColWidth="10" defaultColWidth="11.5703125" defaultRowHeight="12.75" x14ac:dyDescent="0.2"/>
  <cols>
    <col min="1" max="1" width="48.42578125" style="1" customWidth="1"/>
    <col min="2" max="5" width="5.7109375" style="1" customWidth="1"/>
    <col min="6" max="6" width="7.7109375" style="1" customWidth="1"/>
    <col min="7" max="7" width="8.85546875" style="1" customWidth="1"/>
    <col min="8" max="8" width="8" style="1" customWidth="1"/>
    <col min="9" max="9" width="10.85546875" style="1" customWidth="1"/>
  </cols>
  <sheetData>
    <row r="3" spans="1:9" ht="15.75" customHeight="1" x14ac:dyDescent="0.2"/>
    <row r="5" spans="1:9" ht="15.75" customHeight="1" x14ac:dyDescent="0.2"/>
    <row r="6" spans="1:9" ht="28.35" customHeight="1" x14ac:dyDescent="0.2">
      <c r="A6" s="115" t="s">
        <v>141</v>
      </c>
      <c r="B6" s="115"/>
      <c r="C6" s="115"/>
      <c r="D6" s="115"/>
      <c r="E6" s="115"/>
      <c r="F6" s="115"/>
      <c r="G6" s="115"/>
      <c r="H6" s="115"/>
      <c r="I6" s="115"/>
    </row>
    <row r="7" spans="1:9" ht="32.85" customHeight="1" x14ac:dyDescent="0.2">
      <c r="A7" s="115" t="s">
        <v>0</v>
      </c>
      <c r="B7" s="115"/>
      <c r="C7" s="115"/>
      <c r="D7" s="115"/>
      <c r="E7" s="115"/>
      <c r="F7" s="115"/>
      <c r="G7" s="115"/>
      <c r="H7" s="115"/>
      <c r="I7" s="115"/>
    </row>
    <row r="8" spans="1:9" ht="27.6" customHeight="1" x14ac:dyDescent="0.3">
      <c r="A8" s="2" t="s">
        <v>31</v>
      </c>
      <c r="B8" s="3"/>
      <c r="C8" s="3"/>
      <c r="D8" s="3"/>
      <c r="E8" s="3"/>
      <c r="F8" s="3"/>
      <c r="G8" s="3"/>
      <c r="H8" s="3"/>
      <c r="I8" s="3"/>
    </row>
    <row r="9" spans="1:9" ht="7.5" customHeight="1" x14ac:dyDescent="0.2"/>
    <row r="10" spans="1:9" ht="25.9" customHeight="1" x14ac:dyDescent="0.2">
      <c r="A10" s="4" t="s">
        <v>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</row>
    <row r="11" spans="1:9" ht="15.75" x14ac:dyDescent="0.25">
      <c r="A11" s="112" t="s">
        <v>61</v>
      </c>
      <c r="B11" s="112"/>
      <c r="C11" s="112"/>
      <c r="D11" s="112"/>
      <c r="E11" s="112"/>
      <c r="F11" s="112"/>
      <c r="G11" s="6">
        <v>58</v>
      </c>
      <c r="H11" s="6">
        <v>4</v>
      </c>
      <c r="I11" s="6"/>
    </row>
    <row r="12" spans="1:9" x14ac:dyDescent="0.2">
      <c r="A12" s="12" t="s">
        <v>46</v>
      </c>
      <c r="B12" s="11">
        <v>23</v>
      </c>
      <c r="C12" s="11">
        <v>12</v>
      </c>
      <c r="D12" s="11"/>
      <c r="E12" s="11">
        <v>8</v>
      </c>
      <c r="F12" s="11"/>
      <c r="G12" s="11">
        <v>43</v>
      </c>
      <c r="H12" s="11">
        <v>3</v>
      </c>
      <c r="I12" s="11">
        <v>714101</v>
      </c>
    </row>
    <row r="13" spans="1:9" x14ac:dyDescent="0.2">
      <c r="A13" s="12" t="s">
        <v>47</v>
      </c>
      <c r="B13" s="11">
        <v>11</v>
      </c>
      <c r="C13" s="11"/>
      <c r="D13" s="11">
        <v>4</v>
      </c>
      <c r="E13" s="11"/>
      <c r="F13" s="11"/>
      <c r="G13" s="11">
        <v>15</v>
      </c>
      <c r="H13" s="11">
        <v>1</v>
      </c>
      <c r="I13" s="11">
        <v>714102</v>
      </c>
    </row>
    <row r="14" spans="1:9" ht="15.75" x14ac:dyDescent="0.25">
      <c r="A14" s="112" t="s">
        <v>154</v>
      </c>
      <c r="B14" s="112"/>
      <c r="C14" s="112"/>
      <c r="D14" s="112"/>
      <c r="E14" s="112"/>
      <c r="F14" s="112"/>
      <c r="G14" s="6">
        <v>68</v>
      </c>
      <c r="H14" s="6">
        <v>5</v>
      </c>
      <c r="I14" s="6"/>
    </row>
    <row r="15" spans="1:9" x14ac:dyDescent="0.2">
      <c r="A15" s="12" t="s">
        <v>155</v>
      </c>
      <c r="B15" s="11">
        <v>16</v>
      </c>
      <c r="C15" s="11"/>
      <c r="D15" s="11">
        <v>10</v>
      </c>
      <c r="E15" s="11">
        <v>18</v>
      </c>
      <c r="F15" s="11">
        <v>4</v>
      </c>
      <c r="G15" s="11">
        <v>48</v>
      </c>
      <c r="H15" s="11">
        <v>3.5</v>
      </c>
      <c r="I15" s="11">
        <v>714201</v>
      </c>
    </row>
    <row r="16" spans="1:9" x14ac:dyDescent="0.2">
      <c r="A16" s="12" t="s">
        <v>156</v>
      </c>
      <c r="B16" s="11">
        <v>10</v>
      </c>
      <c r="C16" s="11"/>
      <c r="D16" s="11">
        <v>10</v>
      </c>
      <c r="E16" s="11"/>
      <c r="F16" s="11"/>
      <c r="G16" s="11">
        <v>20</v>
      </c>
      <c r="H16" s="11">
        <v>1.5</v>
      </c>
      <c r="I16" s="11">
        <v>714202</v>
      </c>
    </row>
    <row r="17" spans="1:9" ht="15.75" x14ac:dyDescent="0.25">
      <c r="A17" s="112" t="s">
        <v>59</v>
      </c>
      <c r="B17" s="112"/>
      <c r="C17" s="112"/>
      <c r="D17" s="112"/>
      <c r="E17" s="112"/>
      <c r="F17" s="112"/>
      <c r="G17" s="6">
        <v>24</v>
      </c>
      <c r="H17" s="6">
        <v>3</v>
      </c>
      <c r="I17" s="6"/>
    </row>
    <row r="18" spans="1:9" x14ac:dyDescent="0.2">
      <c r="A18" s="12" t="s">
        <v>32</v>
      </c>
      <c r="B18" s="11">
        <v>4</v>
      </c>
      <c r="C18" s="11"/>
      <c r="D18" s="11"/>
      <c r="E18" s="11"/>
      <c r="F18" s="11">
        <v>20</v>
      </c>
      <c r="G18" s="11">
        <v>24</v>
      </c>
      <c r="H18" s="11">
        <v>3</v>
      </c>
      <c r="I18" s="11">
        <v>714310</v>
      </c>
    </row>
    <row r="19" spans="1:9" ht="15.75" x14ac:dyDescent="0.25">
      <c r="A19" s="112" t="s">
        <v>157</v>
      </c>
      <c r="B19" s="112"/>
      <c r="C19" s="112"/>
      <c r="D19" s="112"/>
      <c r="E19" s="112"/>
      <c r="F19" s="112"/>
      <c r="G19" s="6">
        <v>72</v>
      </c>
      <c r="H19" s="6">
        <v>5</v>
      </c>
      <c r="I19" s="6"/>
    </row>
    <row r="20" spans="1:9" ht="25.5" x14ac:dyDescent="0.2">
      <c r="A20" s="19" t="s">
        <v>70</v>
      </c>
      <c r="B20" s="11">
        <v>18</v>
      </c>
      <c r="C20" s="11"/>
      <c r="D20" s="11"/>
      <c r="E20" s="11"/>
      <c r="F20" s="11"/>
      <c r="G20" s="11">
        <v>18</v>
      </c>
      <c r="H20" s="11">
        <v>1</v>
      </c>
      <c r="I20" s="11">
        <v>714401</v>
      </c>
    </row>
    <row r="21" spans="1:9" x14ac:dyDescent="0.2">
      <c r="A21" s="12" t="s">
        <v>56</v>
      </c>
      <c r="B21" s="11">
        <v>4</v>
      </c>
      <c r="C21" s="11"/>
      <c r="D21" s="11">
        <v>8</v>
      </c>
      <c r="E21" s="11"/>
      <c r="F21" s="11"/>
      <c r="G21" s="11">
        <v>12</v>
      </c>
      <c r="H21" s="11">
        <v>1</v>
      </c>
      <c r="I21" s="11">
        <v>714402</v>
      </c>
    </row>
    <row r="22" spans="1:9" x14ac:dyDescent="0.2">
      <c r="A22" s="20" t="s">
        <v>71</v>
      </c>
      <c r="B22" s="18"/>
      <c r="C22" s="18">
        <v>18</v>
      </c>
      <c r="D22" s="18"/>
      <c r="E22" s="18"/>
      <c r="F22" s="18"/>
      <c r="G22" s="18">
        <v>18</v>
      </c>
      <c r="H22" s="18">
        <v>1</v>
      </c>
      <c r="I22" s="18">
        <v>921120</v>
      </c>
    </row>
    <row r="23" spans="1:9" ht="42.75" customHeight="1" x14ac:dyDescent="0.2">
      <c r="A23" s="44" t="s">
        <v>79</v>
      </c>
      <c r="B23" s="18">
        <v>8</v>
      </c>
      <c r="C23" s="18"/>
      <c r="D23" s="18">
        <v>16</v>
      </c>
      <c r="E23" s="18"/>
      <c r="F23" s="18"/>
      <c r="G23" s="18">
        <v>24</v>
      </c>
      <c r="H23" s="18">
        <v>2</v>
      </c>
      <c r="I23" s="18">
        <v>925610</v>
      </c>
    </row>
    <row r="24" spans="1:9" ht="15.75" x14ac:dyDescent="0.25">
      <c r="A24" s="112" t="s">
        <v>72</v>
      </c>
      <c r="B24" s="112"/>
      <c r="C24" s="112"/>
      <c r="D24" s="112"/>
      <c r="E24" s="112"/>
      <c r="F24" s="112"/>
      <c r="G24" s="6">
        <v>48</v>
      </c>
      <c r="H24" s="6">
        <v>3</v>
      </c>
      <c r="I24" s="6"/>
    </row>
    <row r="25" spans="1:9" x14ac:dyDescent="0.2">
      <c r="A25" s="12" t="s">
        <v>153</v>
      </c>
      <c r="B25" s="11"/>
      <c r="C25" s="11"/>
      <c r="D25" s="11">
        <v>24</v>
      </c>
      <c r="E25" s="11"/>
      <c r="F25" s="11"/>
      <c r="G25" s="11">
        <v>24</v>
      </c>
      <c r="H25" s="84">
        <v>1.5</v>
      </c>
      <c r="I25" s="11">
        <v>924110</v>
      </c>
    </row>
    <row r="26" spans="1:9" x14ac:dyDescent="0.2">
      <c r="A26" s="12" t="s">
        <v>15</v>
      </c>
      <c r="B26" s="11"/>
      <c r="C26" s="11"/>
      <c r="D26" s="11"/>
      <c r="E26" s="11"/>
      <c r="F26" s="11"/>
      <c r="G26" s="11"/>
      <c r="H26" s="11"/>
      <c r="I26" s="11"/>
    </row>
    <row r="27" spans="1:9" x14ac:dyDescent="0.2">
      <c r="A27" s="12" t="s">
        <v>16</v>
      </c>
      <c r="B27" s="11"/>
      <c r="C27" s="11"/>
      <c r="D27" s="11">
        <v>24</v>
      </c>
      <c r="E27" s="11"/>
      <c r="F27" s="11"/>
      <c r="G27" s="11">
        <v>24</v>
      </c>
      <c r="H27" s="84">
        <v>1.5</v>
      </c>
      <c r="I27" s="11">
        <v>924121</v>
      </c>
    </row>
    <row r="28" spans="1:9" x14ac:dyDescent="0.2">
      <c r="A28" s="12" t="s">
        <v>17</v>
      </c>
      <c r="B28" s="11"/>
      <c r="C28" s="11"/>
      <c r="D28" s="11">
        <v>24</v>
      </c>
      <c r="E28" s="11"/>
      <c r="F28" s="11"/>
      <c r="G28" s="11">
        <v>24</v>
      </c>
      <c r="H28" s="84">
        <v>1.5</v>
      </c>
      <c r="I28" s="11">
        <v>924122</v>
      </c>
    </row>
    <row r="29" spans="1:9" x14ac:dyDescent="0.2">
      <c r="A29" s="12" t="s">
        <v>18</v>
      </c>
      <c r="B29" s="11"/>
      <c r="C29" s="11"/>
      <c r="D29" s="11">
        <v>24</v>
      </c>
      <c r="E29" s="11"/>
      <c r="F29" s="11"/>
      <c r="G29" s="11">
        <v>24</v>
      </c>
      <c r="H29" s="84">
        <v>1.5</v>
      </c>
      <c r="I29" s="11">
        <v>924123</v>
      </c>
    </row>
    <row r="30" spans="1:9" x14ac:dyDescent="0.2">
      <c r="A30" s="12" t="s">
        <v>133</v>
      </c>
      <c r="B30" s="11"/>
      <c r="C30" s="11"/>
      <c r="D30" s="11">
        <v>24</v>
      </c>
      <c r="E30" s="11"/>
      <c r="F30" s="11"/>
      <c r="G30" s="11">
        <v>24</v>
      </c>
      <c r="H30" s="84">
        <v>1.5</v>
      </c>
      <c r="I30" s="11">
        <v>924124</v>
      </c>
    </row>
    <row r="31" spans="1:9" x14ac:dyDescent="0.2">
      <c r="A31" s="83" t="s">
        <v>148</v>
      </c>
      <c r="B31" s="14"/>
      <c r="C31" s="14"/>
      <c r="D31" s="84">
        <v>24</v>
      </c>
      <c r="E31" s="14"/>
      <c r="F31" s="14"/>
      <c r="G31" s="84">
        <v>24</v>
      </c>
      <c r="H31" s="84">
        <v>1.5</v>
      </c>
      <c r="I31" s="84">
        <v>924125</v>
      </c>
    </row>
    <row r="32" spans="1:9" x14ac:dyDescent="0.2">
      <c r="A32" s="83" t="s">
        <v>144</v>
      </c>
      <c r="B32" s="14"/>
      <c r="C32" s="14"/>
      <c r="D32" s="84">
        <v>24</v>
      </c>
      <c r="E32" s="14"/>
      <c r="F32" s="14"/>
      <c r="G32" s="84">
        <v>24</v>
      </c>
      <c r="H32" s="84">
        <v>1.5</v>
      </c>
      <c r="I32" s="85">
        <v>924126</v>
      </c>
    </row>
    <row r="33" spans="1:9" x14ac:dyDescent="0.2">
      <c r="A33" s="88" t="s">
        <v>146</v>
      </c>
      <c r="B33" s="87"/>
      <c r="C33" s="87"/>
      <c r="D33" s="84">
        <v>24</v>
      </c>
      <c r="E33" s="87"/>
      <c r="F33" s="87"/>
      <c r="G33" s="84">
        <v>24</v>
      </c>
      <c r="H33" s="84">
        <v>1.5</v>
      </c>
      <c r="I33" s="85">
        <v>924127</v>
      </c>
    </row>
    <row r="34" spans="1:9" x14ac:dyDescent="0.2">
      <c r="A34" s="88" t="s">
        <v>147</v>
      </c>
      <c r="B34" s="87"/>
      <c r="C34" s="87"/>
      <c r="D34" s="84">
        <v>24</v>
      </c>
      <c r="E34" s="87"/>
      <c r="F34" s="87"/>
      <c r="G34" s="84">
        <v>24</v>
      </c>
      <c r="H34" s="84">
        <v>1.5</v>
      </c>
      <c r="I34" s="85">
        <v>924128</v>
      </c>
    </row>
    <row r="35" spans="1:9" x14ac:dyDescent="0.2">
      <c r="A35" s="83" t="s">
        <v>143</v>
      </c>
      <c r="B35" s="89"/>
      <c r="C35" s="89"/>
      <c r="D35" s="84">
        <v>24</v>
      </c>
      <c r="E35" s="89"/>
      <c r="F35" s="89"/>
      <c r="G35" s="84">
        <v>24</v>
      </c>
      <c r="H35" s="14">
        <v>1.5</v>
      </c>
      <c r="I35" s="98">
        <v>924129</v>
      </c>
    </row>
    <row r="36" spans="1:9" x14ac:dyDescent="0.2">
      <c r="A36" s="31"/>
      <c r="B36" s="31"/>
      <c r="C36" s="31"/>
      <c r="D36" s="31"/>
      <c r="E36" s="31"/>
      <c r="F36" s="31"/>
      <c r="G36" s="31"/>
      <c r="H36" s="31"/>
      <c r="I36" s="31"/>
    </row>
    <row r="37" spans="1:9" ht="15.75" x14ac:dyDescent="0.25">
      <c r="A37" s="112" t="s">
        <v>60</v>
      </c>
      <c r="B37" s="112"/>
      <c r="C37" s="112"/>
      <c r="D37" s="112"/>
      <c r="E37" s="112"/>
      <c r="F37" s="112"/>
      <c r="G37" s="6">
        <v>120</v>
      </c>
      <c r="H37" s="6">
        <v>10</v>
      </c>
      <c r="I37" s="6"/>
    </row>
    <row r="38" spans="1:9" x14ac:dyDescent="0.2">
      <c r="A38" s="12" t="s">
        <v>54</v>
      </c>
      <c r="B38" s="11"/>
      <c r="C38" s="11"/>
      <c r="D38" s="11"/>
      <c r="E38" s="11"/>
      <c r="F38" s="11"/>
      <c r="G38" s="11">
        <v>120</v>
      </c>
      <c r="H38" s="11">
        <v>10</v>
      </c>
      <c r="I38" s="11">
        <v>924210</v>
      </c>
    </row>
    <row r="39" spans="1:9" ht="15.75" x14ac:dyDescent="0.25">
      <c r="A39" s="92" t="s">
        <v>164</v>
      </c>
      <c r="B39" s="92"/>
      <c r="C39" s="92"/>
      <c r="D39" s="92"/>
      <c r="E39" s="92"/>
      <c r="F39" s="92"/>
      <c r="G39" s="6">
        <v>1</v>
      </c>
      <c r="H39" s="6">
        <v>0</v>
      </c>
      <c r="I39" s="6"/>
    </row>
    <row r="40" spans="1:9" x14ac:dyDescent="0.2">
      <c r="G40" s="95"/>
      <c r="H40" s="95"/>
    </row>
    <row r="41" spans="1:9" ht="15.75" x14ac:dyDescent="0.25">
      <c r="A41" s="113" t="s">
        <v>19</v>
      </c>
      <c r="B41" s="113"/>
      <c r="C41" s="113"/>
      <c r="D41" s="113"/>
      <c r="E41" s="113"/>
      <c r="F41" s="113"/>
      <c r="G41" s="6">
        <v>391</v>
      </c>
      <c r="H41" s="6">
        <v>30</v>
      </c>
      <c r="I41" s="6"/>
    </row>
    <row r="42" spans="1:9" x14ac:dyDescent="0.2">
      <c r="A42" s="9" t="s">
        <v>20</v>
      </c>
      <c r="B42" s="10"/>
    </row>
    <row r="43" spans="1:9" x14ac:dyDescent="0.2">
      <c r="A43" s="9" t="s">
        <v>21</v>
      </c>
      <c r="B43" s="111" t="s">
        <v>22</v>
      </c>
      <c r="C43" s="111"/>
      <c r="D43" s="111"/>
      <c r="E43" s="111"/>
      <c r="F43" s="111"/>
      <c r="G43" s="111"/>
      <c r="H43" s="111"/>
    </row>
    <row r="44" spans="1:9" x14ac:dyDescent="0.2">
      <c r="A44" s="9" t="s">
        <v>23</v>
      </c>
      <c r="B44" s="114" t="s">
        <v>52</v>
      </c>
      <c r="C44" s="114"/>
      <c r="D44" s="114"/>
      <c r="E44" s="114"/>
      <c r="F44" s="114"/>
      <c r="G44" s="114"/>
      <c r="H44" s="114"/>
      <c r="I44" s="106"/>
    </row>
    <row r="45" spans="1:9" x14ac:dyDescent="0.2">
      <c r="A45" s="9" t="s">
        <v>24</v>
      </c>
      <c r="B45" s="111" t="s">
        <v>25</v>
      </c>
      <c r="C45" s="111"/>
      <c r="D45" s="111"/>
      <c r="E45" s="111"/>
      <c r="F45" s="111"/>
      <c r="G45" s="111"/>
      <c r="H45" s="111"/>
    </row>
    <row r="46" spans="1:9" x14ac:dyDescent="0.2">
      <c r="A46" s="9"/>
    </row>
    <row r="47" spans="1:9" x14ac:dyDescent="0.2">
      <c r="A47" s="9"/>
    </row>
    <row r="48" spans="1:9" x14ac:dyDescent="0.2">
      <c r="A48" s="119" t="s">
        <v>140</v>
      </c>
      <c r="B48" s="120"/>
      <c r="C48" s="120"/>
      <c r="D48" s="120"/>
      <c r="E48" s="120"/>
      <c r="F48" s="120"/>
      <c r="G48" s="120"/>
      <c r="H48" s="120"/>
      <c r="I48" s="120"/>
    </row>
  </sheetData>
  <mergeCells count="13">
    <mergeCell ref="A48:I48"/>
    <mergeCell ref="A6:I6"/>
    <mergeCell ref="A7:I7"/>
    <mergeCell ref="A11:F11"/>
    <mergeCell ref="A14:F14"/>
    <mergeCell ref="A17:F17"/>
    <mergeCell ref="B45:H45"/>
    <mergeCell ref="A19:F19"/>
    <mergeCell ref="A24:F24"/>
    <mergeCell ref="A37:F37"/>
    <mergeCell ref="A41:F41"/>
    <mergeCell ref="B43:H43"/>
    <mergeCell ref="B44:I44"/>
  </mergeCells>
  <pageMargins left="0.4" right="0.4" top="0.39374999999999999" bottom="0.39374999999999999" header="0.51180555555555496" footer="0.51180555555555496"/>
  <pageSetup paperSize="9" scale="91" firstPageNumber="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52"/>
  <sheetViews>
    <sheetView topLeftCell="A37" zoomScale="150" zoomScaleNormal="150" workbookViewId="0">
      <selection activeCell="A34" sqref="A34:I35"/>
    </sheetView>
  </sheetViews>
  <sheetFormatPr baseColWidth="10" defaultColWidth="11.5703125" defaultRowHeight="12.75" x14ac:dyDescent="0.2"/>
  <cols>
    <col min="1" max="1" width="48.42578125" style="1" customWidth="1"/>
    <col min="2" max="5" width="5.7109375" style="1" customWidth="1"/>
    <col min="6" max="6" width="7.42578125" style="1" customWidth="1"/>
    <col min="7" max="7" width="8.85546875" style="1" customWidth="1"/>
    <col min="8" max="8" width="8" style="1" customWidth="1"/>
    <col min="9" max="9" width="10.85546875" style="1" customWidth="1"/>
  </cols>
  <sheetData>
    <row r="3" spans="1:9" ht="15.75" customHeight="1" x14ac:dyDescent="0.2"/>
    <row r="5" spans="1:9" ht="15.75" customHeight="1" x14ac:dyDescent="0.2"/>
    <row r="6" spans="1:9" ht="28.35" customHeight="1" x14ac:dyDescent="0.2">
      <c r="A6" s="115" t="s">
        <v>142</v>
      </c>
      <c r="B6" s="115"/>
      <c r="C6" s="115"/>
      <c r="D6" s="115"/>
      <c r="E6" s="115"/>
      <c r="F6" s="115"/>
      <c r="G6" s="115"/>
      <c r="H6" s="115"/>
      <c r="I6" s="115"/>
    </row>
    <row r="7" spans="1:9" ht="32.85" customHeight="1" x14ac:dyDescent="0.2">
      <c r="A7" s="115" t="s">
        <v>0</v>
      </c>
      <c r="B7" s="115"/>
      <c r="C7" s="115"/>
      <c r="D7" s="115"/>
      <c r="E7" s="115"/>
      <c r="F7" s="115"/>
      <c r="G7" s="115"/>
      <c r="H7" s="115"/>
      <c r="I7" s="115"/>
    </row>
    <row r="8" spans="1:9" ht="27.6" customHeight="1" x14ac:dyDescent="0.3">
      <c r="A8" s="2" t="s">
        <v>33</v>
      </c>
      <c r="B8" s="3"/>
      <c r="C8" s="3"/>
      <c r="D8" s="3"/>
      <c r="E8" s="3"/>
      <c r="F8" s="3"/>
      <c r="G8" s="3"/>
      <c r="H8" s="3"/>
      <c r="I8" s="3"/>
    </row>
    <row r="9" spans="1:9" ht="7.5" customHeight="1" x14ac:dyDescent="0.2"/>
    <row r="10" spans="1:9" ht="25.9" customHeight="1" x14ac:dyDescent="0.2">
      <c r="A10" s="4" t="s">
        <v>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</row>
    <row r="11" spans="1:9" ht="15.75" x14ac:dyDescent="0.25">
      <c r="A11" s="112" t="s">
        <v>159</v>
      </c>
      <c r="B11" s="112"/>
      <c r="C11" s="112"/>
      <c r="D11" s="112"/>
      <c r="E11" s="112"/>
      <c r="F11" s="112"/>
      <c r="G11" s="6">
        <v>47</v>
      </c>
      <c r="H11" s="6">
        <v>3</v>
      </c>
      <c r="I11" s="6"/>
    </row>
    <row r="12" spans="1:9" x14ac:dyDescent="0.2">
      <c r="A12" s="29" t="s">
        <v>34</v>
      </c>
      <c r="B12" s="11">
        <v>8</v>
      </c>
      <c r="C12" s="11"/>
      <c r="D12" s="11">
        <v>16</v>
      </c>
      <c r="E12" s="11"/>
      <c r="F12" s="11"/>
      <c r="G12" s="11">
        <v>24</v>
      </c>
      <c r="H12" s="11">
        <v>1.5</v>
      </c>
      <c r="I12" s="11">
        <v>715101</v>
      </c>
    </row>
    <row r="13" spans="1:9" x14ac:dyDescent="0.2">
      <c r="A13" s="29" t="s">
        <v>48</v>
      </c>
      <c r="B13" s="11">
        <v>19</v>
      </c>
      <c r="C13" s="11"/>
      <c r="D13" s="11">
        <v>4</v>
      </c>
      <c r="E13" s="11"/>
      <c r="F13" s="11"/>
      <c r="G13" s="11">
        <v>23</v>
      </c>
      <c r="H13" s="11">
        <v>1.5</v>
      </c>
      <c r="I13" s="11">
        <v>715102</v>
      </c>
    </row>
    <row r="14" spans="1:9" ht="15.75" x14ac:dyDescent="0.25">
      <c r="A14" s="112" t="s">
        <v>160</v>
      </c>
      <c r="B14" s="112"/>
      <c r="C14" s="112"/>
      <c r="D14" s="112"/>
      <c r="E14" s="112"/>
      <c r="F14" s="112"/>
      <c r="G14" s="6">
        <v>44</v>
      </c>
      <c r="H14" s="6">
        <v>3</v>
      </c>
      <c r="I14" s="6"/>
    </row>
    <row r="15" spans="1:9" x14ac:dyDescent="0.2">
      <c r="A15" s="12" t="s">
        <v>35</v>
      </c>
      <c r="B15" s="11">
        <v>5</v>
      </c>
      <c r="C15" s="11"/>
      <c r="D15" s="11"/>
      <c r="E15" s="11"/>
      <c r="F15" s="11">
        <v>5</v>
      </c>
      <c r="G15" s="11">
        <v>10</v>
      </c>
      <c r="H15" s="11">
        <v>0.75</v>
      </c>
      <c r="I15" s="11">
        <v>715201</v>
      </c>
    </row>
    <row r="16" spans="1:9" x14ac:dyDescent="0.2">
      <c r="A16" s="12" t="s">
        <v>49</v>
      </c>
      <c r="B16" s="11">
        <v>10</v>
      </c>
      <c r="C16" s="11"/>
      <c r="D16" s="11">
        <v>6</v>
      </c>
      <c r="E16" s="11"/>
      <c r="F16" s="11"/>
      <c r="G16" s="11">
        <v>16</v>
      </c>
      <c r="H16" s="11">
        <v>1</v>
      </c>
      <c r="I16" s="11">
        <v>715202</v>
      </c>
    </row>
    <row r="17" spans="1:9" x14ac:dyDescent="0.2">
      <c r="A17" s="12" t="s">
        <v>36</v>
      </c>
      <c r="B17" s="11">
        <v>6</v>
      </c>
      <c r="C17" s="11"/>
      <c r="D17" s="11"/>
      <c r="E17" s="11"/>
      <c r="F17" s="11"/>
      <c r="G17" s="11">
        <v>6</v>
      </c>
      <c r="H17" s="11">
        <v>0.5</v>
      </c>
      <c r="I17" s="11">
        <v>715203</v>
      </c>
    </row>
    <row r="18" spans="1:9" x14ac:dyDescent="0.2">
      <c r="A18" s="12" t="s">
        <v>37</v>
      </c>
      <c r="B18" s="11">
        <v>12</v>
      </c>
      <c r="C18" s="11"/>
      <c r="D18" s="11"/>
      <c r="E18" s="11"/>
      <c r="F18" s="11"/>
      <c r="G18" s="11">
        <v>12</v>
      </c>
      <c r="H18" s="11">
        <v>0.75</v>
      </c>
      <c r="I18" s="11">
        <v>715204</v>
      </c>
    </row>
    <row r="19" spans="1:9" ht="15.75" x14ac:dyDescent="0.25">
      <c r="A19" s="112" t="s">
        <v>161</v>
      </c>
      <c r="B19" s="112"/>
      <c r="C19" s="112"/>
      <c r="D19" s="112"/>
      <c r="E19" s="112"/>
      <c r="F19" s="112"/>
      <c r="G19" s="6">
        <v>81</v>
      </c>
      <c r="H19" s="6">
        <v>5</v>
      </c>
      <c r="I19" s="6"/>
    </row>
    <row r="20" spans="1:9" x14ac:dyDescent="0.2">
      <c r="A20" s="33" t="s">
        <v>73</v>
      </c>
      <c r="B20" s="35">
        <v>10</v>
      </c>
      <c r="C20" s="35"/>
      <c r="D20" s="35">
        <v>4</v>
      </c>
      <c r="E20" s="35"/>
      <c r="F20" s="35">
        <v>4</v>
      </c>
      <c r="G20" s="35">
        <v>18</v>
      </c>
      <c r="H20" s="35">
        <v>1.25</v>
      </c>
      <c r="I20" s="35">
        <v>715301</v>
      </c>
    </row>
    <row r="21" spans="1:9" x14ac:dyDescent="0.2">
      <c r="A21" s="32" t="s">
        <v>39</v>
      </c>
      <c r="B21" s="35">
        <v>18</v>
      </c>
      <c r="C21" s="35"/>
      <c r="D21" s="35"/>
      <c r="E21" s="35"/>
      <c r="F21" s="35">
        <v>13</v>
      </c>
      <c r="G21" s="35">
        <v>31</v>
      </c>
      <c r="H21" s="35">
        <v>1.5</v>
      </c>
      <c r="I21" s="35">
        <v>715302</v>
      </c>
    </row>
    <row r="22" spans="1:9" x14ac:dyDescent="0.2">
      <c r="A22" s="34" t="s">
        <v>74</v>
      </c>
      <c r="B22" s="36">
        <v>4</v>
      </c>
      <c r="C22" s="36"/>
      <c r="D22" s="36">
        <v>6</v>
      </c>
      <c r="E22" s="36"/>
      <c r="F22" s="36"/>
      <c r="G22" s="36">
        <v>10</v>
      </c>
      <c r="H22" s="36">
        <v>0.75</v>
      </c>
      <c r="I22" s="36">
        <v>715303</v>
      </c>
    </row>
    <row r="23" spans="1:9" x14ac:dyDescent="0.2">
      <c r="A23" s="32" t="s">
        <v>38</v>
      </c>
      <c r="B23" s="36">
        <v>12</v>
      </c>
      <c r="C23" s="36"/>
      <c r="D23" s="36"/>
      <c r="E23" s="36">
        <v>4</v>
      </c>
      <c r="F23" s="36">
        <v>6</v>
      </c>
      <c r="G23" s="36">
        <v>22</v>
      </c>
      <c r="H23" s="36">
        <v>1.5</v>
      </c>
      <c r="I23" s="36">
        <v>715304</v>
      </c>
    </row>
    <row r="24" spans="1:9" ht="15.75" x14ac:dyDescent="0.25">
      <c r="A24" s="112" t="s">
        <v>162</v>
      </c>
      <c r="B24" s="112"/>
      <c r="C24" s="112"/>
      <c r="D24" s="112"/>
      <c r="E24" s="112"/>
      <c r="F24" s="112"/>
      <c r="G24" s="6">
        <v>55</v>
      </c>
      <c r="H24" s="6">
        <v>4</v>
      </c>
      <c r="I24" s="6"/>
    </row>
    <row r="25" spans="1:9" x14ac:dyDescent="0.2">
      <c r="A25" s="12" t="s">
        <v>40</v>
      </c>
      <c r="B25" s="11">
        <v>20</v>
      </c>
      <c r="C25" s="11"/>
      <c r="D25" s="11"/>
      <c r="E25" s="11"/>
      <c r="F25" s="11"/>
      <c r="G25" s="11">
        <v>20</v>
      </c>
      <c r="H25" s="11">
        <v>1</v>
      </c>
      <c r="I25" s="11">
        <v>715401</v>
      </c>
    </row>
    <row r="26" spans="1:9" x14ac:dyDescent="0.2">
      <c r="A26" s="12" t="s">
        <v>51</v>
      </c>
      <c r="B26" s="11">
        <v>3</v>
      </c>
      <c r="C26" s="11"/>
      <c r="D26" s="11">
        <v>8</v>
      </c>
      <c r="E26" s="11"/>
      <c r="F26" s="11"/>
      <c r="G26" s="11">
        <v>11</v>
      </c>
      <c r="H26" s="11">
        <v>1</v>
      </c>
      <c r="I26" s="11">
        <v>925630</v>
      </c>
    </row>
    <row r="27" spans="1:9" x14ac:dyDescent="0.2">
      <c r="A27" s="12" t="s">
        <v>50</v>
      </c>
      <c r="B27" s="11"/>
      <c r="C27" s="11"/>
      <c r="D27" s="11">
        <v>24</v>
      </c>
      <c r="E27" s="11"/>
      <c r="F27" s="11"/>
      <c r="G27" s="11">
        <v>24</v>
      </c>
      <c r="H27" s="11">
        <v>2</v>
      </c>
      <c r="I27" s="11">
        <v>925640</v>
      </c>
    </row>
    <row r="28" spans="1:9" ht="15.75" x14ac:dyDescent="0.25">
      <c r="A28" s="112" t="s">
        <v>163</v>
      </c>
      <c r="B28" s="112"/>
      <c r="C28" s="112"/>
      <c r="D28" s="112"/>
      <c r="E28" s="112"/>
      <c r="F28" s="112"/>
      <c r="G28" s="6">
        <v>40</v>
      </c>
      <c r="H28" s="6">
        <v>3</v>
      </c>
      <c r="I28" s="6"/>
    </row>
    <row r="29" spans="1:9" x14ac:dyDescent="0.2">
      <c r="A29" s="12" t="s">
        <v>165</v>
      </c>
      <c r="B29" s="11"/>
      <c r="C29" s="11"/>
      <c r="D29" s="11">
        <v>20</v>
      </c>
      <c r="E29" s="11"/>
      <c r="F29" s="11"/>
      <c r="G29" s="11">
        <v>20</v>
      </c>
      <c r="H29" s="11">
        <v>2</v>
      </c>
      <c r="I29" s="11">
        <v>925110</v>
      </c>
    </row>
    <row r="30" spans="1:9" x14ac:dyDescent="0.2">
      <c r="A30" s="12" t="s">
        <v>15</v>
      </c>
      <c r="B30" s="11"/>
      <c r="C30" s="11"/>
      <c r="D30" s="11"/>
      <c r="E30" s="11"/>
      <c r="F30" s="11"/>
      <c r="G30" s="11"/>
      <c r="H30" s="11"/>
      <c r="I30" s="11"/>
    </row>
    <row r="31" spans="1:9" x14ac:dyDescent="0.2">
      <c r="A31" s="12" t="s">
        <v>16</v>
      </c>
      <c r="B31" s="11"/>
      <c r="C31" s="11"/>
      <c r="D31" s="11">
        <v>20</v>
      </c>
      <c r="E31" s="11"/>
      <c r="F31" s="11"/>
      <c r="G31" s="11">
        <v>20</v>
      </c>
      <c r="H31" s="11">
        <v>1</v>
      </c>
      <c r="I31" s="11">
        <v>925121</v>
      </c>
    </row>
    <row r="32" spans="1:9" x14ac:dyDescent="0.2">
      <c r="A32" s="12" t="s">
        <v>17</v>
      </c>
      <c r="B32" s="11"/>
      <c r="C32" s="11"/>
      <c r="D32" s="11">
        <v>20</v>
      </c>
      <c r="E32" s="11"/>
      <c r="F32" s="11"/>
      <c r="G32" s="11">
        <v>20</v>
      </c>
      <c r="H32" s="11">
        <v>1</v>
      </c>
      <c r="I32" s="11">
        <v>925122</v>
      </c>
    </row>
    <row r="33" spans="1:9" x14ac:dyDescent="0.2">
      <c r="A33" s="12" t="s">
        <v>18</v>
      </c>
      <c r="B33" s="11"/>
      <c r="C33" s="11"/>
      <c r="D33" s="11">
        <v>20</v>
      </c>
      <c r="E33" s="11"/>
      <c r="F33" s="11"/>
      <c r="G33" s="11">
        <v>20</v>
      </c>
      <c r="H33" s="11">
        <v>1</v>
      </c>
      <c r="I33" s="11">
        <v>925123</v>
      </c>
    </row>
    <row r="34" spans="1:9" ht="15.75" x14ac:dyDescent="0.25">
      <c r="A34" s="112" t="s">
        <v>167</v>
      </c>
      <c r="B34" s="112"/>
      <c r="C34" s="112"/>
      <c r="D34" s="112"/>
      <c r="E34" s="112"/>
      <c r="F34" s="112"/>
      <c r="G34" s="6">
        <v>24</v>
      </c>
      <c r="H34" s="6">
        <v>2</v>
      </c>
      <c r="I34" s="6"/>
    </row>
    <row r="35" spans="1:9" ht="26.25" x14ac:dyDescent="0.25">
      <c r="A35" s="37" t="s">
        <v>77</v>
      </c>
      <c r="B35" s="38"/>
      <c r="C35" s="38"/>
      <c r="D35" s="38"/>
      <c r="E35" s="38"/>
      <c r="F35" s="38"/>
      <c r="G35" s="39"/>
      <c r="H35" s="39"/>
      <c r="I35" s="39"/>
    </row>
    <row r="36" spans="1:9" ht="26.25" customHeight="1" x14ac:dyDescent="0.2">
      <c r="A36" s="46" t="s">
        <v>80</v>
      </c>
      <c r="B36" s="41"/>
      <c r="C36" s="14">
        <v>12</v>
      </c>
      <c r="D36" s="14"/>
      <c r="E36" s="14"/>
      <c r="F36" s="14"/>
      <c r="G36" s="41">
        <v>12</v>
      </c>
      <c r="H36" s="41">
        <v>1</v>
      </c>
      <c r="I36" s="41">
        <v>925595</v>
      </c>
    </row>
    <row r="37" spans="1:9" x14ac:dyDescent="0.2">
      <c r="A37" s="45" t="s">
        <v>41</v>
      </c>
      <c r="B37" s="14"/>
      <c r="C37" s="14">
        <v>24</v>
      </c>
      <c r="D37" s="14"/>
      <c r="E37" s="14"/>
      <c r="F37" s="14"/>
      <c r="G37" s="41">
        <v>24</v>
      </c>
      <c r="H37" s="41">
        <v>2</v>
      </c>
      <c r="I37" s="41">
        <v>925639</v>
      </c>
    </row>
    <row r="38" spans="1:9" x14ac:dyDescent="0.2">
      <c r="A38" s="74" t="s">
        <v>158</v>
      </c>
      <c r="B38" s="75"/>
      <c r="C38" s="75">
        <v>12</v>
      </c>
      <c r="D38" s="75"/>
      <c r="E38" s="75"/>
      <c r="F38" s="75"/>
      <c r="G38" s="76">
        <v>12</v>
      </c>
      <c r="H38" s="76">
        <v>1</v>
      </c>
      <c r="I38" s="76">
        <v>925755</v>
      </c>
    </row>
    <row r="39" spans="1:9" x14ac:dyDescent="0.2">
      <c r="A39" s="74" t="s">
        <v>134</v>
      </c>
      <c r="B39" s="75"/>
      <c r="C39" s="75">
        <v>12</v>
      </c>
      <c r="D39" s="75"/>
      <c r="E39" s="75"/>
      <c r="F39" s="75"/>
      <c r="G39" s="76"/>
      <c r="H39" s="76"/>
      <c r="I39" s="76">
        <v>925756</v>
      </c>
    </row>
    <row r="40" spans="1:9" ht="25.5" x14ac:dyDescent="0.2">
      <c r="A40" s="77" t="s">
        <v>135</v>
      </c>
      <c r="B40" s="78"/>
      <c r="C40" s="78">
        <v>12</v>
      </c>
      <c r="D40" s="78"/>
      <c r="E40" s="78"/>
      <c r="F40" s="78"/>
      <c r="G40" s="79">
        <v>12</v>
      </c>
      <c r="H40" s="79">
        <v>1</v>
      </c>
      <c r="I40" s="79">
        <v>925757</v>
      </c>
    </row>
    <row r="41" spans="1:9" ht="15.75" x14ac:dyDescent="0.25">
      <c r="A41" s="121" t="s">
        <v>168</v>
      </c>
      <c r="B41" s="122"/>
      <c r="C41" s="122"/>
      <c r="D41" s="122"/>
      <c r="E41" s="122"/>
      <c r="F41" s="123"/>
      <c r="G41" s="15">
        <v>100</v>
      </c>
      <c r="H41" s="15">
        <v>10</v>
      </c>
      <c r="I41" s="6"/>
    </row>
    <row r="42" spans="1:9" ht="25.5" x14ac:dyDescent="0.2">
      <c r="A42" s="46" t="s">
        <v>136</v>
      </c>
      <c r="B42" s="16"/>
      <c r="C42" s="16"/>
      <c r="D42" s="16"/>
      <c r="E42" s="16"/>
      <c r="F42" s="42">
        <v>100</v>
      </c>
      <c r="G42" s="42">
        <v>100</v>
      </c>
      <c r="H42" s="43">
        <v>10</v>
      </c>
      <c r="I42" s="17">
        <v>715701</v>
      </c>
    </row>
    <row r="43" spans="1:9" ht="15.75" x14ac:dyDescent="0.25">
      <c r="A43" s="92" t="s">
        <v>164</v>
      </c>
      <c r="B43" s="92"/>
      <c r="C43" s="92"/>
      <c r="D43" s="92"/>
      <c r="E43" s="92"/>
      <c r="F43" s="92"/>
      <c r="G43" s="6">
        <v>1</v>
      </c>
      <c r="H43" s="6">
        <v>0</v>
      </c>
      <c r="I43" s="6"/>
    </row>
    <row r="44" spans="1:9" x14ac:dyDescent="0.2">
      <c r="A44" s="102"/>
      <c r="B44" s="103"/>
      <c r="C44" s="103"/>
      <c r="D44" s="103"/>
      <c r="E44" s="103"/>
      <c r="F44" s="104"/>
      <c r="G44" s="42"/>
      <c r="H44" s="43"/>
      <c r="I44" s="27"/>
    </row>
    <row r="45" spans="1:9" ht="15.75" x14ac:dyDescent="0.25">
      <c r="A45" s="121" t="s">
        <v>53</v>
      </c>
      <c r="B45" s="122"/>
      <c r="C45" s="122"/>
      <c r="D45" s="122"/>
      <c r="E45" s="122"/>
      <c r="F45" s="123"/>
      <c r="G45" s="15">
        <v>392</v>
      </c>
      <c r="H45" s="15">
        <v>30</v>
      </c>
      <c r="I45" s="6"/>
    </row>
    <row r="46" spans="1:9" x14ac:dyDescent="0.2">
      <c r="A46" s="9" t="s">
        <v>20</v>
      </c>
      <c r="B46" s="10"/>
    </row>
    <row r="47" spans="1:9" x14ac:dyDescent="0.2">
      <c r="A47" s="9" t="s">
        <v>21</v>
      </c>
      <c r="B47" s="111" t="s">
        <v>22</v>
      </c>
      <c r="C47" s="111"/>
      <c r="D47" s="111"/>
      <c r="E47" s="111"/>
      <c r="F47" s="111"/>
      <c r="G47" s="111"/>
      <c r="H47" s="111"/>
    </row>
    <row r="48" spans="1:9" x14ac:dyDescent="0.2">
      <c r="A48" s="9" t="s">
        <v>23</v>
      </c>
      <c r="B48" s="114" t="s">
        <v>52</v>
      </c>
      <c r="C48" s="114"/>
      <c r="D48" s="114"/>
      <c r="E48" s="114"/>
      <c r="F48" s="114"/>
      <c r="G48" s="114"/>
      <c r="H48" s="114"/>
      <c r="I48" s="106"/>
    </row>
    <row r="49" spans="1:9" x14ac:dyDescent="0.2">
      <c r="A49" s="9" t="s">
        <v>24</v>
      </c>
      <c r="B49" s="111" t="s">
        <v>25</v>
      </c>
      <c r="C49" s="111"/>
      <c r="D49" s="111"/>
      <c r="E49" s="111"/>
      <c r="F49" s="111"/>
      <c r="G49" s="111"/>
      <c r="H49" s="111"/>
    </row>
    <row r="50" spans="1:9" x14ac:dyDescent="0.2">
      <c r="A50" s="9"/>
    </row>
    <row r="51" spans="1:9" x14ac:dyDescent="0.2">
      <c r="A51" s="116" t="s">
        <v>57</v>
      </c>
      <c r="B51" s="106"/>
      <c r="C51" s="106"/>
      <c r="D51" s="106"/>
      <c r="E51" s="106"/>
      <c r="F51" s="106"/>
      <c r="G51" s="106"/>
      <c r="H51" s="106"/>
      <c r="I51" s="106"/>
    </row>
    <row r="52" spans="1:9" x14ac:dyDescent="0.2">
      <c r="A52" s="9"/>
    </row>
  </sheetData>
  <mergeCells count="14">
    <mergeCell ref="A6:I6"/>
    <mergeCell ref="A7:I7"/>
    <mergeCell ref="A11:F11"/>
    <mergeCell ref="A14:F14"/>
    <mergeCell ref="A19:F19"/>
    <mergeCell ref="A51:I51"/>
    <mergeCell ref="B47:H47"/>
    <mergeCell ref="B49:H49"/>
    <mergeCell ref="A41:F41"/>
    <mergeCell ref="A24:F24"/>
    <mergeCell ref="A28:F28"/>
    <mergeCell ref="A34:F34"/>
    <mergeCell ref="B48:I48"/>
    <mergeCell ref="A45:F45"/>
  </mergeCells>
  <pageMargins left="0.4" right="0.4" top="0.39374999999999999" bottom="0.39374999999999999" header="0.51180555555555496" footer="0.51180555555555496"/>
  <pageSetup paperSize="9" scale="91" firstPageNumber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I22"/>
  <sheetViews>
    <sheetView topLeftCell="A7" zoomScale="150" zoomScaleNormal="150" workbookViewId="0">
      <selection activeCell="G15" sqref="G15"/>
    </sheetView>
  </sheetViews>
  <sheetFormatPr baseColWidth="10" defaultColWidth="11.5703125" defaultRowHeight="12.75" x14ac:dyDescent="0.2"/>
  <cols>
    <col min="1" max="1" width="48.42578125" style="1" customWidth="1"/>
    <col min="2" max="5" width="5.7109375" style="1" customWidth="1"/>
    <col min="6" max="6" width="7.42578125" style="1" customWidth="1"/>
    <col min="7" max="7" width="8.85546875" style="1" customWidth="1"/>
    <col min="8" max="8" width="8" style="1" customWidth="1"/>
    <col min="9" max="9" width="10.85546875" style="1" customWidth="1"/>
  </cols>
  <sheetData>
    <row r="3" spans="1:9" ht="15.75" customHeight="1" x14ac:dyDescent="0.2"/>
    <row r="5" spans="1:9" ht="15.75" customHeight="1" x14ac:dyDescent="0.2"/>
    <row r="6" spans="1:9" ht="28.35" customHeight="1" x14ac:dyDescent="0.2">
      <c r="A6" s="115" t="s">
        <v>142</v>
      </c>
      <c r="B6" s="115"/>
      <c r="C6" s="115"/>
      <c r="D6" s="115"/>
      <c r="E6" s="115"/>
      <c r="F6" s="115"/>
      <c r="G6" s="115"/>
      <c r="H6" s="115"/>
      <c r="I6" s="115"/>
    </row>
    <row r="7" spans="1:9" ht="32.85" customHeight="1" x14ac:dyDescent="0.2">
      <c r="A7" s="115" t="s">
        <v>0</v>
      </c>
      <c r="B7" s="115"/>
      <c r="C7" s="115"/>
      <c r="D7" s="115"/>
      <c r="E7" s="115"/>
      <c r="F7" s="115"/>
      <c r="G7" s="115"/>
      <c r="H7" s="115"/>
      <c r="I7" s="115"/>
    </row>
    <row r="8" spans="1:9" ht="27.6" customHeight="1" x14ac:dyDescent="0.3">
      <c r="A8" s="2" t="s">
        <v>42</v>
      </c>
      <c r="B8" s="3"/>
      <c r="C8" s="3"/>
      <c r="D8" s="3"/>
      <c r="E8" s="3"/>
      <c r="F8" s="3"/>
      <c r="G8" s="3"/>
      <c r="H8" s="3"/>
      <c r="I8" s="3"/>
    </row>
    <row r="9" spans="1:9" ht="7.5" customHeight="1" x14ac:dyDescent="0.2"/>
    <row r="10" spans="1:9" ht="25.9" customHeight="1" x14ac:dyDescent="0.2">
      <c r="A10" s="4" t="s">
        <v>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</row>
    <row r="11" spans="1:9" ht="15.75" x14ac:dyDescent="0.25">
      <c r="A11" s="112" t="s">
        <v>58</v>
      </c>
      <c r="B11" s="112"/>
      <c r="C11" s="112"/>
      <c r="D11" s="112"/>
      <c r="E11" s="112"/>
      <c r="F11" s="112"/>
      <c r="G11" s="6">
        <v>400</v>
      </c>
      <c r="H11" s="6">
        <v>30</v>
      </c>
      <c r="I11" s="6"/>
    </row>
    <row r="12" spans="1:9" ht="25.5" x14ac:dyDescent="0.2">
      <c r="A12" s="28" t="s">
        <v>75</v>
      </c>
      <c r="B12" s="27"/>
      <c r="C12" s="27"/>
      <c r="D12" s="27"/>
      <c r="E12" s="27"/>
      <c r="F12" s="27"/>
      <c r="G12" s="27">
        <v>400</v>
      </c>
      <c r="H12" s="27">
        <v>30</v>
      </c>
      <c r="I12" s="27">
        <v>926110</v>
      </c>
    </row>
    <row r="13" spans="1:9" ht="15.75" x14ac:dyDescent="0.25">
      <c r="A13" s="124" t="s">
        <v>166</v>
      </c>
      <c r="B13" s="125"/>
      <c r="C13" s="125"/>
      <c r="D13" s="125"/>
      <c r="E13" s="125"/>
      <c r="F13" s="125"/>
      <c r="G13" s="101">
        <v>1</v>
      </c>
      <c r="H13" s="101">
        <v>0</v>
      </c>
      <c r="I13" s="101"/>
    </row>
    <row r="14" spans="1:9" x14ac:dyDescent="0.2">
      <c r="A14" s="28"/>
      <c r="B14" s="27"/>
      <c r="C14" s="27"/>
      <c r="D14" s="27"/>
      <c r="E14" s="27"/>
      <c r="F14" s="27"/>
      <c r="G14" s="27"/>
      <c r="H14" s="27"/>
      <c r="I14" s="27"/>
    </row>
    <row r="15" spans="1:9" ht="15.75" x14ac:dyDescent="0.25">
      <c r="A15" s="121" t="s">
        <v>53</v>
      </c>
      <c r="B15" s="122"/>
      <c r="C15" s="122"/>
      <c r="D15" s="122"/>
      <c r="E15" s="122"/>
      <c r="F15" s="123"/>
      <c r="G15" s="15">
        <v>401</v>
      </c>
      <c r="H15" s="15">
        <v>30</v>
      </c>
      <c r="I15" s="6"/>
    </row>
    <row r="16" spans="1:9" x14ac:dyDescent="0.2">
      <c r="A16" s="9"/>
      <c r="B16" s="10"/>
    </row>
    <row r="17" spans="1:9" x14ac:dyDescent="0.2">
      <c r="A17" s="9"/>
      <c r="B17" s="111"/>
      <c r="C17" s="111"/>
      <c r="D17" s="111"/>
      <c r="E17" s="111"/>
      <c r="F17" s="111"/>
      <c r="G17" s="111"/>
      <c r="H17" s="111"/>
    </row>
    <row r="18" spans="1:9" x14ac:dyDescent="0.2">
      <c r="A18" s="9"/>
      <c r="B18" s="114"/>
      <c r="C18" s="114"/>
      <c r="D18" s="114"/>
      <c r="E18" s="114"/>
      <c r="F18" s="114"/>
      <c r="G18" s="114"/>
      <c r="H18" s="114"/>
      <c r="I18" s="106"/>
    </row>
    <row r="19" spans="1:9" x14ac:dyDescent="0.2">
      <c r="A19" s="9"/>
      <c r="B19" s="111"/>
      <c r="C19" s="111"/>
      <c r="D19" s="111"/>
      <c r="E19" s="111"/>
      <c r="F19" s="111"/>
      <c r="G19" s="111"/>
      <c r="H19" s="111"/>
    </row>
    <row r="20" spans="1:9" x14ac:dyDescent="0.2">
      <c r="A20" s="9"/>
    </row>
    <row r="21" spans="1:9" x14ac:dyDescent="0.2">
      <c r="A21" s="116"/>
      <c r="B21" s="106"/>
      <c r="C21" s="106"/>
      <c r="D21" s="106"/>
      <c r="E21" s="106"/>
      <c r="F21" s="106"/>
      <c r="G21" s="106"/>
      <c r="H21" s="106"/>
      <c r="I21" s="106"/>
    </row>
    <row r="22" spans="1:9" x14ac:dyDescent="0.2">
      <c r="A22" s="9"/>
    </row>
  </sheetData>
  <mergeCells count="9">
    <mergeCell ref="A6:I6"/>
    <mergeCell ref="A7:I7"/>
    <mergeCell ref="A11:F11"/>
    <mergeCell ref="B19:H19"/>
    <mergeCell ref="A21:I21"/>
    <mergeCell ref="A15:F15"/>
    <mergeCell ref="B17:H17"/>
    <mergeCell ref="B18:I18"/>
    <mergeCell ref="A13:F13"/>
  </mergeCells>
  <pageMargins left="0.4" right="0.4" top="0.39374999999999999" bottom="0.39374999999999999" header="0.51180555555555496" footer="0.51180555555555496"/>
  <pageSetup paperSize="9" scale="91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S5</vt:lpstr>
      <vt:lpstr>S6</vt:lpstr>
      <vt:lpstr>S7</vt:lpstr>
      <vt:lpstr>S8</vt:lpstr>
      <vt:lpstr>S9</vt:lpstr>
      <vt:lpstr>S10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Blandine Kowalski</dc:creator>
  <dc:description/>
  <cp:lastModifiedBy>Blandine Kowalski</cp:lastModifiedBy>
  <cp:revision>1</cp:revision>
  <cp:lastPrinted>2025-11-10T18:24:12Z</cp:lastPrinted>
  <dcterms:created xsi:type="dcterms:W3CDTF">2000-09-11T15:11:16Z</dcterms:created>
  <dcterms:modified xsi:type="dcterms:W3CDTF">2026-02-23T16:14:34Z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