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mun\Departements pedagogiques et maquettes\2022-2023\Degree courses -English\"/>
    </mc:Choice>
  </mc:AlternateContent>
  <bookViews>
    <workbookView xWindow="0" yWindow="0" windowWidth="28800" windowHeight="12330"/>
  </bookViews>
  <sheets>
    <sheet name="S5" sheetId="1" r:id="rId1"/>
    <sheet name="S6" sheetId="2" r:id="rId2"/>
    <sheet name="S7" sheetId="3" r:id="rId3"/>
    <sheet name="S8" sheetId="4" r:id="rId4"/>
    <sheet name="S9" sheetId="5" r:id="rId5"/>
    <sheet name="S10" sheetId="6" r:id="rId6"/>
  </sheets>
  <calcPr calcId="162913" iterateDelta="1E-4"/>
</workbook>
</file>

<file path=xl/calcChain.xml><?xml version="1.0" encoding="utf-8"?>
<calcChain xmlns="http://schemas.openxmlformats.org/spreadsheetml/2006/main">
  <c r="G43" i="5" l="1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</calcChain>
</file>

<file path=xl/sharedStrings.xml><?xml version="1.0" encoding="utf-8"?>
<sst xmlns="http://schemas.openxmlformats.org/spreadsheetml/2006/main" count="256" uniqueCount="151">
  <si>
    <t>Mechanical Engineering</t>
  </si>
  <si>
    <t>Semester 5</t>
  </si>
  <si>
    <t>Course</t>
  </si>
  <si>
    <t>Lec.</t>
  </si>
  <si>
    <t>LwT</t>
  </si>
  <si>
    <t>Tut.</t>
  </si>
  <si>
    <t>Prac.</t>
  </si>
  <si>
    <t>Project</t>
  </si>
  <si>
    <t>Student Hours</t>
  </si>
  <si>
    <t>ECTS Credits</t>
  </si>
  <si>
    <t>Code</t>
  </si>
  <si>
    <t>Unit 5-1 Mathematics and Computing</t>
  </si>
  <si>
    <t>Mathematics tools for engineers 1</t>
  </si>
  <si>
    <t>Computing</t>
  </si>
  <si>
    <t>Unit 5-2 Mechanics I</t>
  </si>
  <si>
    <t>Mechanics of rigid bodies</t>
  </si>
  <si>
    <t>Unit 5-3 Design and Manufacturing I</t>
  </si>
  <si>
    <t xml:space="preserve">Manufacturing </t>
  </si>
  <si>
    <t>Materials</t>
  </si>
  <si>
    <t>Technology</t>
  </si>
  <si>
    <t>Unit 5-4 Soft Skills I</t>
  </si>
  <si>
    <t>Sport</t>
  </si>
  <si>
    <t>Communication tools</t>
  </si>
  <si>
    <t>Unit 5-5 Languages</t>
  </si>
  <si>
    <t>English</t>
  </si>
  <si>
    <t>Remedial English  (TOEIC training)</t>
  </si>
  <si>
    <t>Second Language</t>
  </si>
  <si>
    <t xml:space="preserve"> -&gt; German</t>
  </si>
  <si>
    <t xml:space="preserve"> -&gt; Spanish</t>
  </si>
  <si>
    <t xml:space="preserve"> -&gt; French</t>
  </si>
  <si>
    <t xml:space="preserve">Total : </t>
  </si>
  <si>
    <t>Lect. : Lecture</t>
  </si>
  <si>
    <t>LwT : Lecture with Tutorial</t>
  </si>
  <si>
    <t>According to the timetable,</t>
  </si>
  <si>
    <t>Tut. : Tutorial
Prac. : Practical</t>
  </si>
  <si>
    <t>the personal work of the student for all the units 
of the semester is between 10 and 20 hours</t>
  </si>
  <si>
    <t>every week.</t>
  </si>
  <si>
    <t>Semester 6</t>
  </si>
  <si>
    <t>Unit 6-1 Mathematics and Computing II</t>
  </si>
  <si>
    <t>Mathematical tools for engineers 2</t>
  </si>
  <si>
    <t>Numerical methods for engineers</t>
  </si>
  <si>
    <t>Unit 6-2 Mechanics II</t>
  </si>
  <si>
    <t>Mechanics of deformable solids</t>
  </si>
  <si>
    <t>Unit 6-3 Design and Manufacturing II</t>
  </si>
  <si>
    <t>Unit 6-4 Project and Soft Skills II</t>
  </si>
  <si>
    <t>Public speaking</t>
  </si>
  <si>
    <t>Unit 6-5 Languages</t>
  </si>
  <si>
    <t>Second language</t>
  </si>
  <si>
    <t xml:space="preserve"> Mechanical Engineering</t>
  </si>
  <si>
    <t>Semester 7</t>
  </si>
  <si>
    <t>Unit -7-1 Vibration - Transfer</t>
  </si>
  <si>
    <t>Dynamics of structures</t>
  </si>
  <si>
    <t>Unit 7.3 Design I</t>
  </si>
  <si>
    <t>Lifecycle management</t>
  </si>
  <si>
    <t xml:space="preserve">Unit-7-5 Langues </t>
  </si>
  <si>
    <t>Semester 8</t>
  </si>
  <si>
    <t>Fatigue design</t>
  </si>
  <si>
    <t>Unit 8-2 Design II</t>
  </si>
  <si>
    <r>
      <rPr>
        <b/>
        <sz val="12"/>
        <color theme="0"/>
        <rFont val="Arial"/>
        <family val="2"/>
      </rPr>
      <t>Unit 8-5</t>
    </r>
    <r>
      <rPr>
        <b/>
        <sz val="12"/>
        <color indexed="65"/>
        <rFont val="Arial"/>
        <family val="2"/>
      </rPr>
      <t xml:space="preserve"> Languages</t>
    </r>
  </si>
  <si>
    <t>Semester 9</t>
  </si>
  <si>
    <t>Unit 9-1 Specialty Modules : (A or B) and (C or D) and (E or F)</t>
  </si>
  <si>
    <t>A - Mechanics of real fluids</t>
  </si>
  <si>
    <t>C : Prototyping : how to choose and implement</t>
  </si>
  <si>
    <t>Unit 9-2 Engineering project</t>
  </si>
  <si>
    <t xml:space="preserve">Engineering project </t>
  </si>
  <si>
    <t>Unit 9-3 Methods and resources for the engineer</t>
  </si>
  <si>
    <t xml:space="preserve"> -&gt; International strategic decision making</t>
  </si>
  <si>
    <t xml:space="preserve"> -&gt; Creative design &amp; launch of high tech innovation</t>
  </si>
  <si>
    <t xml:space="preserve"> -&gt;  Introduction to cyber security</t>
  </si>
  <si>
    <t xml:space="preserve"> -&gt; Industrial waste management in France</t>
  </si>
  <si>
    <t xml:space="preserve"> -&gt; In the shoes of a business creator</t>
  </si>
  <si>
    <t xml:space="preserve"> -&gt; Economics, geopolitics and international geostrategy</t>
  </si>
  <si>
    <t xml:space="preserve"> -&gt; Symbolic computation and introduction to
     scientific documents typesetting</t>
  </si>
  <si>
    <t xml:space="preserve"> -&gt; Art &amp; Sciences</t>
  </si>
  <si>
    <t xml:space="preserve"> -&gt; Marketing B to B</t>
  </si>
  <si>
    <t xml:space="preserve"> -&gt; Improve your relational efficiency through drama</t>
  </si>
  <si>
    <t xml:space="preserve"> -&gt; Quality of life at work</t>
  </si>
  <si>
    <t xml:space="preserve"> -&gt; Deep learning</t>
  </si>
  <si>
    <t xml:space="preserve"> -&gt; The butterfly effect : an introduction to chaos theory
     for engineers</t>
  </si>
  <si>
    <t xml:space="preserve"> -&gt; Become a strategist and get inspired by the best !</t>
  </si>
  <si>
    <t xml:space="preserve"> -&gt; Renewable energy</t>
  </si>
  <si>
    <t>How to succeed in a job interview</t>
  </si>
  <si>
    <r>
      <t>*</t>
    </r>
    <r>
      <rPr>
        <sz val="10"/>
        <color rgb="FF002060"/>
        <rFont val="Arial"/>
        <family val="2"/>
      </rPr>
      <t xml:space="preserve"> The list of cross-disciplinary courses available may be slightly modified each year.</t>
    </r>
  </si>
  <si>
    <t>Semester 10</t>
  </si>
  <si>
    <t>Lect.</t>
  </si>
  <si>
    <t>Continuum mechanics</t>
  </si>
  <si>
    <t>Strength of materials</t>
  </si>
  <si>
    <t>Mechanical systems analysis</t>
  </si>
  <si>
    <t>Project management</t>
  </si>
  <si>
    <t>Collaborative inter-specialty project</t>
  </si>
  <si>
    <t>Vibration of discrete systems</t>
  </si>
  <si>
    <t>Fluid mechanics</t>
  </si>
  <si>
    <t>Guidance systems design</t>
  </si>
  <si>
    <t>Production engineering</t>
  </si>
  <si>
    <t>Power transmission</t>
  </si>
  <si>
    <t>3 D functional dimensioning and metrology</t>
  </si>
  <si>
    <t>Economics</t>
  </si>
  <si>
    <t>Heat transfer and thermodynamics</t>
  </si>
  <si>
    <t>Unit -7-2 Numerical methods I</t>
  </si>
  <si>
    <t>Numerical methods for analysis of structures</t>
  </si>
  <si>
    <t>Composite materials</t>
  </si>
  <si>
    <t>Numerical fluid mechanics</t>
  </si>
  <si>
    <t>Mechanical systems design 1</t>
  </si>
  <si>
    <t>Power transmissions</t>
  </si>
  <si>
    <t>Corporate management</t>
  </si>
  <si>
    <t>Introduction to research</t>
  </si>
  <si>
    <t>Modelling and control of mechanical process</t>
  </si>
  <si>
    <t>Numerical sizing tools</t>
  </si>
  <si>
    <t>Mechanical systems design 2</t>
  </si>
  <si>
    <t>Hydraulic machines</t>
  </si>
  <si>
    <t>Fundamentals of management</t>
  </si>
  <si>
    <t>B - Solids and structures mechanics</t>
  </si>
  <si>
    <t>D - Sliding contacts- braking</t>
  </si>
  <si>
    <t>E : Materials and design</t>
  </si>
  <si>
    <t>F - Aeronautics and mechanical design</t>
  </si>
  <si>
    <t>Seminars and conferences</t>
  </si>
  <si>
    <t xml:space="preserve"> -&gt; Intercultural management</t>
  </si>
  <si>
    <t xml:space="preserve"> -&gt; Mobilizing the collective intelligence: 
     a key resource in the team work</t>
  </si>
  <si>
    <t xml:space="preserve"> -&gt; International supply chain</t>
  </si>
  <si>
    <t xml:space="preserve"> -&gt; European geopolitics</t>
  </si>
  <si>
    <t xml:space="preserve"> -&gt; Intercultural communication</t>
  </si>
  <si>
    <t>Unit 9-5 Languages</t>
  </si>
  <si>
    <t>Managing for efficiency and social performance</t>
  </si>
  <si>
    <t>Academic Programme 2022-2023</t>
  </si>
  <si>
    <t>Project specifications</t>
  </si>
  <si>
    <t>Innovative project - project review</t>
  </si>
  <si>
    <t>Innovative project - Design</t>
  </si>
  <si>
    <t>Innovative project - Sizing</t>
  </si>
  <si>
    <t>Innovative project - Machining</t>
  </si>
  <si>
    <t>Project review</t>
  </si>
  <si>
    <t>Unit 7-4 Soft Skills III</t>
  </si>
  <si>
    <t>Digital marketing</t>
  </si>
  <si>
    <t>Introduction to occupational health and safety risks</t>
  </si>
  <si>
    <t>Unit 8-4 Soft Skills IV</t>
  </si>
  <si>
    <t xml:space="preserve"> -&gt; Design science</t>
  </si>
  <si>
    <t>Enhance your skills</t>
  </si>
  <si>
    <t>Unit 9-4 Soft Skills V</t>
  </si>
  <si>
    <t xml:space="preserve">Ideation </t>
  </si>
  <si>
    <t>Unit-8.1 Numerical methods and sizing</t>
  </si>
  <si>
    <t xml:space="preserve"> -&gt; Climate emergency and engineering</t>
  </si>
  <si>
    <t xml:space="preserve"> -&gt; Marketing engineering - defining value and 
     understanding your client needs</t>
  </si>
  <si>
    <t>Enhance your experience *</t>
  </si>
  <si>
    <t>Internship</t>
  </si>
  <si>
    <t>* The internship is assessed during the semester 7 (S7) - Unit 7.4</t>
  </si>
  <si>
    <t>Internship (from 1 to 2 months) during the summer *</t>
  </si>
  <si>
    <t>* Assessment of the internship carried out at the end of the semester 6.</t>
  </si>
  <si>
    <t>Technical internship  (from April for 10 to 17 weeks)</t>
  </si>
  <si>
    <t>Unit 8-4 Technical internship</t>
  </si>
  <si>
    <t>Unit 10-1 Engineering  internship</t>
  </si>
  <si>
    <t>Cross-Disciplinary modules -  A maximum of 2 modules to be chosen from the following list :*</t>
  </si>
  <si>
    <t>Engineering internship
(from February - 4 to 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</si>
</sst>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64"/>
      <name val="Arial"/>
    </font>
    <font>
      <b/>
      <sz val="14"/>
      <color rgb="FF004586"/>
      <name val="Arial"/>
      <family val="2"/>
    </font>
    <font>
      <b/>
      <sz val="16"/>
      <color rgb="FF004586"/>
      <name val="Arial"/>
      <family val="2"/>
    </font>
    <font>
      <sz val="10"/>
      <color rgb="FF004586"/>
      <name val="Arial"/>
      <family val="2"/>
    </font>
    <font>
      <b/>
      <sz val="12"/>
      <color rgb="FF004586"/>
      <name val="Arial"/>
      <family val="2"/>
    </font>
    <font>
      <b/>
      <sz val="10"/>
      <color rgb="FF004586"/>
      <name val="Arial"/>
      <family val="2"/>
    </font>
    <font>
      <b/>
      <sz val="12"/>
      <color indexed="65"/>
      <name val="Arial"/>
      <family val="2"/>
    </font>
    <font>
      <sz val="10"/>
      <color rgb="FF024672"/>
      <name val="Arial"/>
      <family val="2"/>
    </font>
    <font>
      <sz val="10"/>
      <color rgb="FF002060"/>
      <name val="Arial"/>
      <family val="2"/>
    </font>
    <font>
      <b/>
      <sz val="10"/>
      <color rgb="FF024672"/>
      <name val="Arial"/>
      <family val="2"/>
    </font>
    <font>
      <b/>
      <sz val="11"/>
      <color indexed="2"/>
      <name val="Arial"/>
      <family val="2"/>
    </font>
    <font>
      <b/>
      <sz val="12"/>
      <color theme="0"/>
      <name val="Arial"/>
      <family val="2"/>
    </font>
    <font>
      <sz val="10"/>
      <color theme="8" tint="-0.499984740745262"/>
      <name val="Arial"/>
      <family val="2"/>
    </font>
    <font>
      <sz val="10"/>
      <color theme="8" tint="-0.249977111117893"/>
      <name val="Arial"/>
      <family val="2"/>
    </font>
    <font>
      <sz val="11"/>
      <color rgb="FF002060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9BDE"/>
        <bgColor indexed="21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4586"/>
      </bottom>
      <diagonal/>
    </border>
    <border>
      <left style="thin">
        <color rgb="FF004586"/>
      </left>
      <right style="thin">
        <color rgb="FF004586"/>
      </right>
      <top style="thin">
        <color rgb="FF004586"/>
      </top>
      <bottom style="thin">
        <color rgb="FF004586"/>
      </bottom>
      <diagonal/>
    </border>
    <border>
      <left style="thin">
        <color rgb="FF024672"/>
      </left>
      <right/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/>
      <bottom/>
      <diagonal/>
    </border>
    <border>
      <left style="dashDot">
        <color rgb="FF024672"/>
      </left>
      <right/>
      <top style="dashDot">
        <color rgb="FF024672"/>
      </top>
      <bottom style="dashDot">
        <color rgb="FF024672"/>
      </bottom>
      <diagonal/>
    </border>
    <border>
      <left style="dashDot">
        <color rgb="FF024672"/>
      </left>
      <right style="dashDot">
        <color rgb="FF024672"/>
      </right>
      <top style="dashDot">
        <color rgb="FF024672"/>
      </top>
      <bottom style="dashDot">
        <color rgb="FF024672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024672"/>
      </left>
      <right style="thin">
        <color rgb="FF024672"/>
      </right>
      <top/>
      <bottom style="thin">
        <color rgb="FF024672"/>
      </bottom>
      <diagonal/>
    </border>
    <border>
      <left style="thin">
        <color rgb="FF024672"/>
      </left>
      <right/>
      <top style="thin">
        <color rgb="FF024672"/>
      </top>
      <bottom/>
      <diagonal/>
    </border>
    <border>
      <left style="thin">
        <color rgb="FF024672"/>
      </left>
      <right style="thin">
        <color rgb="FF024672"/>
      </right>
      <top style="thin">
        <color rgb="FF024672"/>
      </top>
      <bottom/>
      <diagonal/>
    </border>
    <border>
      <left style="thin">
        <color rgb="FF024672"/>
      </left>
      <right/>
      <top/>
      <bottom style="thin">
        <color rgb="FF024672"/>
      </bottom>
      <diagonal/>
    </border>
    <border>
      <left style="thin">
        <color rgb="FF024672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justify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justify" vertical="top"/>
    </xf>
    <xf numFmtId="0" fontId="8" fillId="0" borderId="5" xfId="0" applyFont="1" applyBorder="1" applyAlignment="1">
      <alignment horizontal="justify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vertical="top" wrapText="1"/>
    </xf>
    <xf numFmtId="0" fontId="11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/>
    <xf numFmtId="0" fontId="0" fillId="0" borderId="8" xfId="0" applyBorder="1"/>
    <xf numFmtId="0" fontId="2" fillId="0" borderId="1" xfId="0" applyFont="1" applyBorder="1"/>
    <xf numFmtId="0" fontId="8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justify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horizontal="justify"/>
    </xf>
    <xf numFmtId="0" fontId="8" fillId="0" borderId="5" xfId="0" applyFont="1" applyBorder="1" applyAlignment="1">
      <alignment horizontal="justify" vertical="top" wrapText="1"/>
    </xf>
    <xf numFmtId="0" fontId="15" fillId="0" borderId="0" xfId="1"/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2" fillId="0" borderId="5" xfId="0" applyFont="1" applyFill="1" applyBorder="1" applyAlignment="1">
      <alignment horizontal="justify"/>
    </xf>
    <xf numFmtId="0" fontId="0" fillId="0" borderId="5" xfId="0" applyBorder="1"/>
    <xf numFmtId="0" fontId="12" fillId="0" borderId="0" xfId="0" applyFont="1"/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5" xfId="0" applyFont="1" applyBorder="1" applyAlignment="1">
      <alignment horizontal="justify" wrapText="1"/>
    </xf>
    <xf numFmtId="0" fontId="0" fillId="0" borderId="0" xfId="0" applyAlignment="1"/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justify" wrapText="1"/>
    </xf>
    <xf numFmtId="0" fontId="8" fillId="0" borderId="13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vertical="top"/>
    </xf>
    <xf numFmtId="0" fontId="0" fillId="0" borderId="0" xfId="0"/>
    <xf numFmtId="0" fontId="6" fillId="2" borderId="3" xfId="0" applyFont="1" applyFill="1" applyBorder="1" applyAlignment="1">
      <alignment horizontal="justify"/>
    </xf>
    <xf numFmtId="0" fontId="6" fillId="2" borderId="12" xfId="0" applyFont="1" applyFill="1" applyBorder="1" applyAlignment="1">
      <alignment horizontal="justify"/>
    </xf>
    <xf numFmtId="0" fontId="6" fillId="2" borderId="6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justify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0" fontId="11" fillId="2" borderId="3" xfId="0" applyFont="1" applyFill="1" applyBorder="1" applyAlignment="1">
      <alignment horizontal="justify"/>
    </xf>
    <xf numFmtId="0" fontId="11" fillId="2" borderId="3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/>
    <xf numFmtId="0" fontId="7" fillId="0" borderId="0" xfId="0" applyFont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2692400</xdr:colOff>
      <xdr:row>5</xdr:row>
      <xdr:rowOff>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" y="0"/>
          <a:ext cx="2692399" cy="965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2235200</xdr:colOff>
      <xdr:row>5</xdr:row>
      <xdr:rowOff>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" y="1"/>
          <a:ext cx="2235199" cy="9651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2781301</xdr:colOff>
      <xdr:row>5</xdr:row>
      <xdr:rowOff>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" y="1"/>
          <a:ext cx="27813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2190750</xdr:colOff>
      <xdr:row>4</xdr:row>
      <xdr:rowOff>139700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" y="1"/>
          <a:ext cx="2190749" cy="83819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2400301</xdr:colOff>
      <xdr:row>4</xdr:row>
      <xdr:rowOff>114300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" y="1"/>
          <a:ext cx="2400300" cy="8127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2743201</xdr:colOff>
      <xdr:row>4</xdr:row>
      <xdr:rowOff>161924</xdr:rowOff>
    </xdr:to>
    <xdr:pic>
      <xdr:nvPicPr>
        <xdr:cNvPr id="4" name="Imag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" y="0"/>
          <a:ext cx="274320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8"/>
  <sheetViews>
    <sheetView tabSelected="1" topLeftCell="A19" zoomScale="150" workbookViewId="0">
      <selection activeCell="K22" sqref="K22"/>
    </sheetView>
  </sheetViews>
  <sheetFormatPr baseColWidth="10" defaultColWidth="9.140625" defaultRowHeight="12.75" x14ac:dyDescent="0.2"/>
  <cols>
    <col min="1" max="1" width="48.42578125" style="1" bestFit="1" customWidth="1"/>
    <col min="2" max="5" width="5.7109375" style="1" bestFit="1" customWidth="1"/>
    <col min="6" max="6" width="9" style="1" bestFit="1" customWidth="1"/>
    <col min="7" max="7" width="8.85546875" style="1" bestFit="1" customWidth="1"/>
    <col min="8" max="8" width="8.140625" style="1" bestFit="1" customWidth="1"/>
    <col min="9" max="9" width="10.85546875" style="1" bestFit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60" t="s">
        <v>123</v>
      </c>
      <c r="B6" s="60"/>
      <c r="C6" s="60"/>
      <c r="D6" s="60"/>
      <c r="E6" s="60"/>
      <c r="F6" s="60"/>
      <c r="G6" s="60"/>
      <c r="H6" s="61"/>
      <c r="I6" s="61"/>
    </row>
    <row r="7" spans="1:9" ht="32.85" customHeight="1" x14ac:dyDescent="0.2">
      <c r="A7" s="60" t="s">
        <v>0</v>
      </c>
      <c r="B7" s="60"/>
      <c r="C7" s="60"/>
      <c r="D7" s="60"/>
      <c r="E7" s="60"/>
      <c r="F7" s="60"/>
      <c r="G7" s="60"/>
      <c r="H7" s="60"/>
      <c r="I7" s="60"/>
    </row>
    <row r="8" spans="1:9" ht="27.6" customHeight="1" x14ac:dyDescent="0.25">
      <c r="A8" s="2" t="s">
        <v>1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55" t="s">
        <v>11</v>
      </c>
      <c r="B11" s="55"/>
      <c r="C11" s="55"/>
      <c r="D11" s="55"/>
      <c r="E11" s="55"/>
      <c r="F11" s="55"/>
      <c r="G11" s="6">
        <v>62</v>
      </c>
      <c r="H11" s="6">
        <v>5</v>
      </c>
      <c r="I11" s="6"/>
    </row>
    <row r="12" spans="1:9" x14ac:dyDescent="0.2">
      <c r="A12" s="7" t="s">
        <v>12</v>
      </c>
      <c r="B12" s="8">
        <v>12</v>
      </c>
      <c r="C12" s="8"/>
      <c r="D12" s="8">
        <v>24</v>
      </c>
      <c r="E12" s="8"/>
      <c r="F12" s="8"/>
      <c r="G12" s="8">
        <v>36</v>
      </c>
      <c r="H12" s="8">
        <v>3</v>
      </c>
      <c r="I12" s="8">
        <v>511110</v>
      </c>
    </row>
    <row r="13" spans="1:9" x14ac:dyDescent="0.2">
      <c r="A13" s="7" t="s">
        <v>13</v>
      </c>
      <c r="B13" s="8">
        <v>6</v>
      </c>
      <c r="C13" s="8"/>
      <c r="D13" s="8"/>
      <c r="E13" s="8">
        <v>20</v>
      </c>
      <c r="F13" s="8"/>
      <c r="G13" s="8">
        <v>26</v>
      </c>
      <c r="H13" s="8">
        <v>2</v>
      </c>
      <c r="I13" s="8">
        <v>511120</v>
      </c>
    </row>
    <row r="14" spans="1:9" ht="15.75" x14ac:dyDescent="0.25">
      <c r="A14" s="55" t="s">
        <v>14</v>
      </c>
      <c r="B14" s="55"/>
      <c r="C14" s="55"/>
      <c r="D14" s="55"/>
      <c r="E14" s="55"/>
      <c r="F14" s="55"/>
      <c r="G14" s="6">
        <v>128</v>
      </c>
      <c r="H14" s="6">
        <v>10</v>
      </c>
      <c r="I14" s="6"/>
    </row>
    <row r="15" spans="1:9" x14ac:dyDescent="0.2">
      <c r="A15" s="7" t="s">
        <v>85</v>
      </c>
      <c r="B15" s="8">
        <v>10</v>
      </c>
      <c r="C15" s="8"/>
      <c r="D15" s="8">
        <v>10</v>
      </c>
      <c r="E15" s="8"/>
      <c r="F15" s="8"/>
      <c r="G15" s="8">
        <v>20</v>
      </c>
      <c r="H15" s="8">
        <v>2</v>
      </c>
      <c r="I15" s="8">
        <v>511210</v>
      </c>
    </row>
    <row r="16" spans="1:9" x14ac:dyDescent="0.2">
      <c r="A16" s="7" t="s">
        <v>86</v>
      </c>
      <c r="B16" s="8">
        <v>16</v>
      </c>
      <c r="C16" s="8"/>
      <c r="D16" s="8">
        <v>16</v>
      </c>
      <c r="E16" s="8">
        <v>12</v>
      </c>
      <c r="F16" s="8"/>
      <c r="G16" s="8">
        <v>44</v>
      </c>
      <c r="H16" s="8">
        <v>3.25</v>
      </c>
      <c r="I16" s="8">
        <v>511220</v>
      </c>
    </row>
    <row r="17" spans="1:9" x14ac:dyDescent="0.2">
      <c r="A17" s="7" t="s">
        <v>15</v>
      </c>
      <c r="B17" s="8">
        <v>4</v>
      </c>
      <c r="C17" s="8"/>
      <c r="D17" s="8">
        <v>24</v>
      </c>
      <c r="E17" s="8">
        <v>12</v>
      </c>
      <c r="F17" s="8"/>
      <c r="G17" s="8">
        <v>40</v>
      </c>
      <c r="H17" s="8">
        <v>3.25</v>
      </c>
      <c r="I17" s="8">
        <v>511230</v>
      </c>
    </row>
    <row r="18" spans="1:9" x14ac:dyDescent="0.2">
      <c r="A18" s="7" t="s">
        <v>90</v>
      </c>
      <c r="B18" s="8">
        <v>12</v>
      </c>
      <c r="C18" s="8"/>
      <c r="D18" s="8">
        <v>12</v>
      </c>
      <c r="E18" s="8"/>
      <c r="F18" s="8"/>
      <c r="G18" s="8">
        <v>22</v>
      </c>
      <c r="H18" s="8">
        <v>1.5</v>
      </c>
      <c r="I18" s="8">
        <v>511240</v>
      </c>
    </row>
    <row r="19" spans="1:9" ht="15.75" x14ac:dyDescent="0.25">
      <c r="A19" s="55" t="s">
        <v>16</v>
      </c>
      <c r="B19" s="62"/>
      <c r="C19" s="62"/>
      <c r="D19" s="62"/>
      <c r="E19" s="62"/>
      <c r="F19" s="62"/>
      <c r="G19" s="28">
        <v>112</v>
      </c>
      <c r="H19" s="28">
        <v>8</v>
      </c>
      <c r="I19" s="28"/>
    </row>
    <row r="20" spans="1:9" ht="17.25" customHeight="1" x14ac:dyDescent="0.2">
      <c r="A20" s="9" t="s">
        <v>17</v>
      </c>
      <c r="B20" s="8">
        <v>3</v>
      </c>
      <c r="C20" s="8"/>
      <c r="D20" s="8">
        <v>3</v>
      </c>
      <c r="E20" s="8">
        <v>8</v>
      </c>
      <c r="F20" s="8">
        <v>4</v>
      </c>
      <c r="G20" s="8">
        <v>14</v>
      </c>
      <c r="H20" s="16">
        <v>1.5</v>
      </c>
      <c r="I20" s="8">
        <v>511320</v>
      </c>
    </row>
    <row r="21" spans="1:9" x14ac:dyDescent="0.2">
      <c r="A21" s="7" t="s">
        <v>87</v>
      </c>
      <c r="B21" s="8">
        <v>4</v>
      </c>
      <c r="C21" s="8"/>
      <c r="D21" s="8"/>
      <c r="E21" s="8">
        <v>40</v>
      </c>
      <c r="F21" s="8"/>
      <c r="G21" s="8">
        <v>44</v>
      </c>
      <c r="H21" s="16">
        <v>3.5</v>
      </c>
      <c r="I21" s="8">
        <v>511310</v>
      </c>
    </row>
    <row r="22" spans="1:9" x14ac:dyDescent="0.2">
      <c r="A22" s="7" t="s">
        <v>18</v>
      </c>
      <c r="B22" s="8">
        <v>10</v>
      </c>
      <c r="C22" s="8"/>
      <c r="D22" s="8">
        <v>4</v>
      </c>
      <c r="E22" s="8">
        <v>12</v>
      </c>
      <c r="F22" s="8"/>
      <c r="G22" s="8">
        <v>24</v>
      </c>
      <c r="H22" s="8">
        <v>2</v>
      </c>
      <c r="I22" s="8">
        <v>511330</v>
      </c>
    </row>
    <row r="23" spans="1:9" x14ac:dyDescent="0.2">
      <c r="A23" s="7" t="s">
        <v>19</v>
      </c>
      <c r="B23" s="8"/>
      <c r="C23" s="8"/>
      <c r="D23" s="8">
        <v>4</v>
      </c>
      <c r="E23" s="8">
        <v>20</v>
      </c>
      <c r="F23" s="8"/>
      <c r="G23" s="8">
        <v>24</v>
      </c>
      <c r="H23" s="8">
        <v>1</v>
      </c>
      <c r="I23" s="8">
        <v>511340</v>
      </c>
    </row>
    <row r="24" spans="1:9" ht="15.75" x14ac:dyDescent="0.25">
      <c r="A24" s="55" t="s">
        <v>20</v>
      </c>
      <c r="B24" s="56"/>
      <c r="C24" s="56"/>
      <c r="D24" s="56"/>
      <c r="E24" s="56"/>
      <c r="F24" s="56"/>
      <c r="G24" s="29">
        <v>74</v>
      </c>
      <c r="H24" s="29">
        <v>4</v>
      </c>
      <c r="I24" s="29"/>
    </row>
    <row r="25" spans="1:9" x14ac:dyDescent="0.2">
      <c r="A25" s="7" t="s">
        <v>21</v>
      </c>
      <c r="B25" s="8"/>
      <c r="C25" s="8"/>
      <c r="D25" s="8"/>
      <c r="E25" s="8"/>
      <c r="F25" s="8">
        <v>22</v>
      </c>
      <c r="G25" s="37">
        <v>22</v>
      </c>
      <c r="H25" s="38">
        <v>0.75</v>
      </c>
      <c r="I25" s="8">
        <v>511410</v>
      </c>
    </row>
    <row r="26" spans="1:9" x14ac:dyDescent="0.2">
      <c r="A26" s="7" t="s">
        <v>124</v>
      </c>
      <c r="B26" s="8"/>
      <c r="C26" s="8"/>
      <c r="D26" s="8"/>
      <c r="E26" s="8"/>
      <c r="F26" s="36">
        <v>4</v>
      </c>
      <c r="G26" s="37">
        <v>4</v>
      </c>
      <c r="H26" s="38"/>
      <c r="I26" s="8">
        <v>511441</v>
      </c>
    </row>
    <row r="27" spans="1:9" x14ac:dyDescent="0.2">
      <c r="A27" s="32" t="s">
        <v>137</v>
      </c>
      <c r="B27" s="33"/>
      <c r="C27" s="33"/>
      <c r="D27" s="33"/>
      <c r="E27" s="33"/>
      <c r="F27" s="36">
        <v>5</v>
      </c>
      <c r="G27" s="37">
        <v>5</v>
      </c>
      <c r="H27" s="59">
        <v>0.25</v>
      </c>
      <c r="I27" s="41">
        <v>51442</v>
      </c>
    </row>
    <row r="28" spans="1:9" s="30" customFormat="1" x14ac:dyDescent="0.2">
      <c r="A28" s="10" t="s">
        <v>88</v>
      </c>
      <c r="B28" s="33"/>
      <c r="C28" s="33"/>
      <c r="D28" s="35">
        <v>7</v>
      </c>
      <c r="E28" s="33"/>
      <c r="F28" s="36"/>
      <c r="G28" s="37">
        <v>7</v>
      </c>
      <c r="H28" s="59"/>
      <c r="I28" s="41">
        <v>511443</v>
      </c>
    </row>
    <row r="29" spans="1:9" s="30" customFormat="1" x14ac:dyDescent="0.2">
      <c r="A29" s="34" t="s">
        <v>125</v>
      </c>
      <c r="B29" s="8"/>
      <c r="C29" s="8"/>
      <c r="D29" s="8"/>
      <c r="E29" s="8"/>
      <c r="F29" s="36">
        <v>2</v>
      </c>
      <c r="G29" s="37">
        <v>2</v>
      </c>
      <c r="H29" s="59"/>
      <c r="I29" s="8">
        <v>511444</v>
      </c>
    </row>
    <row r="30" spans="1:9" s="30" customFormat="1" x14ac:dyDescent="0.2">
      <c r="A30" s="10" t="s">
        <v>89</v>
      </c>
      <c r="B30" s="8"/>
      <c r="C30" s="8"/>
      <c r="D30" s="8">
        <v>24</v>
      </c>
      <c r="E30" s="8"/>
      <c r="F30" s="36"/>
      <c r="G30" s="37">
        <v>24</v>
      </c>
      <c r="H30" s="38">
        <v>2</v>
      </c>
      <c r="I30" s="8">
        <v>921110</v>
      </c>
    </row>
    <row r="31" spans="1:9" ht="11.25" customHeight="1" x14ac:dyDescent="0.2">
      <c r="A31" s="26" t="s">
        <v>22</v>
      </c>
      <c r="B31" s="8"/>
      <c r="C31" s="8"/>
      <c r="D31" s="8">
        <v>10</v>
      </c>
      <c r="E31" s="8"/>
      <c r="F31" s="8"/>
      <c r="G31" s="8">
        <v>10</v>
      </c>
      <c r="H31" s="38">
        <v>1</v>
      </c>
      <c r="I31" s="8">
        <v>9211150</v>
      </c>
    </row>
    <row r="32" spans="1:9" ht="15.75" x14ac:dyDescent="0.25">
      <c r="A32" s="55" t="s">
        <v>23</v>
      </c>
      <c r="B32" s="55"/>
      <c r="C32" s="55"/>
      <c r="D32" s="55"/>
      <c r="E32" s="55"/>
      <c r="F32" s="55"/>
      <c r="G32" s="6">
        <v>44</v>
      </c>
      <c r="H32" s="6">
        <v>3</v>
      </c>
      <c r="I32" s="6"/>
    </row>
    <row r="33" spans="1:9" x14ac:dyDescent="0.2">
      <c r="A33" s="7" t="s">
        <v>24</v>
      </c>
      <c r="B33" s="8"/>
      <c r="C33" s="8"/>
      <c r="D33" s="8">
        <v>24</v>
      </c>
      <c r="E33" s="8"/>
      <c r="F33" s="8"/>
      <c r="G33" s="8">
        <v>24</v>
      </c>
      <c r="H33" s="8">
        <v>2</v>
      </c>
      <c r="I33" s="8">
        <v>511510</v>
      </c>
    </row>
    <row r="34" spans="1:9" x14ac:dyDescent="0.2">
      <c r="A34" s="7" t="s">
        <v>25</v>
      </c>
      <c r="B34" s="8"/>
      <c r="C34" s="8"/>
      <c r="D34" s="8">
        <v>14</v>
      </c>
      <c r="E34" s="8"/>
      <c r="F34" s="8"/>
      <c r="G34" s="8">
        <v>14</v>
      </c>
      <c r="H34" s="8">
        <v>0</v>
      </c>
      <c r="I34" s="8">
        <v>511520</v>
      </c>
    </row>
    <row r="35" spans="1:9" x14ac:dyDescent="0.2">
      <c r="A35" s="7" t="s">
        <v>26</v>
      </c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7" t="s">
        <v>27</v>
      </c>
      <c r="B36" s="8"/>
      <c r="C36" s="8"/>
      <c r="D36" s="8">
        <v>20</v>
      </c>
      <c r="E36" s="8"/>
      <c r="F36" s="8"/>
      <c r="G36" s="8">
        <v>20</v>
      </c>
      <c r="H36" s="8">
        <v>1</v>
      </c>
      <c r="I36" s="8">
        <v>511531</v>
      </c>
    </row>
    <row r="37" spans="1:9" x14ac:dyDescent="0.2">
      <c r="A37" s="7" t="s">
        <v>28</v>
      </c>
      <c r="B37" s="8"/>
      <c r="C37" s="8"/>
      <c r="D37" s="8">
        <v>20</v>
      </c>
      <c r="E37" s="8"/>
      <c r="F37" s="8"/>
      <c r="G37" s="8">
        <v>20</v>
      </c>
      <c r="H37" s="8">
        <v>1</v>
      </c>
      <c r="I37" s="8">
        <v>511532</v>
      </c>
    </row>
    <row r="38" spans="1:9" x14ac:dyDescent="0.2">
      <c r="A38" s="7" t="s">
        <v>29</v>
      </c>
      <c r="B38" s="8"/>
      <c r="C38" s="8"/>
      <c r="D38" s="8">
        <v>20</v>
      </c>
      <c r="E38" s="8"/>
      <c r="F38" s="8"/>
      <c r="G38" s="8">
        <v>20</v>
      </c>
      <c r="H38" s="8">
        <v>1</v>
      </c>
      <c r="I38" s="8">
        <v>511533</v>
      </c>
    </row>
    <row r="39" spans="1:9" ht="15.75" x14ac:dyDescent="0.25">
      <c r="A39" s="57" t="s">
        <v>30</v>
      </c>
      <c r="B39" s="57"/>
      <c r="C39" s="57"/>
      <c r="D39" s="57"/>
      <c r="E39" s="57"/>
      <c r="F39" s="57"/>
      <c r="G39" s="11">
        <v>420</v>
      </c>
      <c r="H39" s="11">
        <v>30</v>
      </c>
      <c r="I39" s="6"/>
    </row>
    <row r="41" spans="1:9" x14ac:dyDescent="0.2">
      <c r="A41" s="12" t="s">
        <v>31</v>
      </c>
      <c r="B41" s="13"/>
    </row>
    <row r="42" spans="1:9" x14ac:dyDescent="0.2">
      <c r="A42" s="12" t="s">
        <v>32</v>
      </c>
      <c r="B42" s="52" t="s">
        <v>33</v>
      </c>
      <c r="C42" s="52"/>
      <c r="D42" s="52"/>
      <c r="E42" s="52"/>
      <c r="F42" s="52"/>
      <c r="G42" s="52"/>
      <c r="H42" s="52"/>
    </row>
    <row r="43" spans="1:9" ht="25.5" x14ac:dyDescent="0.2">
      <c r="A43" s="14" t="s">
        <v>34</v>
      </c>
      <c r="B43" s="58" t="s">
        <v>35</v>
      </c>
      <c r="C43" s="58"/>
      <c r="D43" s="58"/>
      <c r="E43" s="58"/>
      <c r="F43" s="58"/>
      <c r="G43" s="58"/>
      <c r="H43" s="58"/>
    </row>
    <row r="44" spans="1:9" x14ac:dyDescent="0.2">
      <c r="A44" s="12"/>
      <c r="B44" s="52" t="s">
        <v>36</v>
      </c>
      <c r="C44" s="52"/>
      <c r="D44" s="52"/>
      <c r="E44" s="52"/>
      <c r="F44" s="52"/>
      <c r="G44" s="52"/>
      <c r="H44" s="52"/>
    </row>
    <row r="45" spans="1:9" x14ac:dyDescent="0.2">
      <c r="A45" s="12"/>
      <c r="B45" s="52"/>
      <c r="C45" s="52"/>
      <c r="D45" s="52"/>
      <c r="E45" s="52"/>
      <c r="F45" s="52"/>
      <c r="G45" s="52"/>
      <c r="H45" s="52"/>
    </row>
    <row r="46" spans="1:9" ht="15" x14ac:dyDescent="0.2">
      <c r="A46" s="53"/>
      <c r="B46" s="53"/>
      <c r="C46" s="53"/>
      <c r="D46" s="53"/>
      <c r="E46" s="53"/>
      <c r="F46" s="53"/>
      <c r="G46" s="53"/>
      <c r="H46" s="53"/>
      <c r="I46" s="54"/>
    </row>
    <row r="47" spans="1:9" x14ac:dyDescent="0.2">
      <c r="A47" s="12"/>
    </row>
    <row r="48" spans="1:9" x14ac:dyDescent="0.2">
      <c r="A48" s="12"/>
    </row>
  </sheetData>
  <mergeCells count="14">
    <mergeCell ref="A6:I6"/>
    <mergeCell ref="A7:I7"/>
    <mergeCell ref="A11:F11"/>
    <mergeCell ref="A14:F14"/>
    <mergeCell ref="A19:F19"/>
    <mergeCell ref="B44:H44"/>
    <mergeCell ref="B45:H45"/>
    <mergeCell ref="A46:I46"/>
    <mergeCell ref="A24:F24"/>
    <mergeCell ref="A32:F32"/>
    <mergeCell ref="A39:F39"/>
    <mergeCell ref="B42:H42"/>
    <mergeCell ref="B43:H43"/>
    <mergeCell ref="H27:H29"/>
  </mergeCells>
  <pageMargins left="0.40000000000000008" right="0.40000000000000008" top="0.39375000000000004" bottom="0.39375000000000004" header="0.51180555555555496" footer="0.51180555555555496"/>
  <pageSetup paperSize="9" scale="8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8"/>
  <sheetViews>
    <sheetView topLeftCell="A21" zoomScale="150" zoomScaleNormal="150" workbookViewId="0">
      <selection activeCell="A38" sqref="A38"/>
    </sheetView>
  </sheetViews>
  <sheetFormatPr baseColWidth="10" defaultColWidth="9.140625" defaultRowHeight="12.75" x14ac:dyDescent="0.2"/>
  <cols>
    <col min="1" max="1" width="43.7109375" style="1" bestFit="1" customWidth="1"/>
    <col min="2" max="5" width="5.7109375" style="1" bestFit="1" customWidth="1"/>
    <col min="6" max="6" width="7.5703125" style="1" bestFit="1" customWidth="1"/>
    <col min="7" max="7" width="8.85546875" style="1" bestFit="1" customWidth="1"/>
    <col min="8" max="8" width="8.140625" style="1" bestFit="1" customWidth="1"/>
    <col min="9" max="9" width="10.85546875" style="1" bestFit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60" t="s">
        <v>123</v>
      </c>
      <c r="B6" s="60"/>
      <c r="C6" s="60"/>
      <c r="D6" s="60"/>
      <c r="E6" s="60"/>
      <c r="F6" s="60"/>
      <c r="G6" s="60"/>
      <c r="H6" s="61"/>
      <c r="I6" s="61"/>
    </row>
    <row r="7" spans="1:9" ht="32.85" customHeight="1" x14ac:dyDescent="0.2">
      <c r="A7" s="60" t="s">
        <v>0</v>
      </c>
      <c r="B7" s="60"/>
      <c r="C7" s="60"/>
      <c r="D7" s="60"/>
      <c r="E7" s="60"/>
      <c r="F7" s="60"/>
      <c r="G7" s="60"/>
      <c r="H7" s="60"/>
      <c r="I7" s="60"/>
    </row>
    <row r="8" spans="1:9" ht="27.6" customHeight="1" x14ac:dyDescent="0.25">
      <c r="A8" s="2" t="s">
        <v>37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55" t="s">
        <v>38</v>
      </c>
      <c r="B11" s="55"/>
      <c r="C11" s="55"/>
      <c r="D11" s="55"/>
      <c r="E11" s="55"/>
      <c r="F11" s="55"/>
      <c r="G11" s="6">
        <v>50</v>
      </c>
      <c r="H11" s="6">
        <v>4</v>
      </c>
      <c r="I11" s="6"/>
    </row>
    <row r="12" spans="1:9" x14ac:dyDescent="0.2">
      <c r="A12" s="7" t="s">
        <v>39</v>
      </c>
      <c r="B12" s="8">
        <v>8</v>
      </c>
      <c r="C12" s="8"/>
      <c r="D12" s="8">
        <v>10</v>
      </c>
      <c r="E12" s="8"/>
      <c r="F12" s="8"/>
      <c r="G12" s="8">
        <v>18</v>
      </c>
      <c r="H12" s="8">
        <v>1.75</v>
      </c>
      <c r="I12" s="8">
        <v>512110</v>
      </c>
    </row>
    <row r="13" spans="1:9" x14ac:dyDescent="0.2">
      <c r="A13" s="7" t="s">
        <v>40</v>
      </c>
      <c r="B13" s="8"/>
      <c r="C13" s="8">
        <v>16</v>
      </c>
      <c r="D13" s="8"/>
      <c r="E13" s="8">
        <v>16</v>
      </c>
      <c r="F13" s="8"/>
      <c r="G13" s="8">
        <v>32</v>
      </c>
      <c r="H13" s="8">
        <v>2.25</v>
      </c>
      <c r="I13" s="8">
        <v>512120</v>
      </c>
    </row>
    <row r="14" spans="1:9" ht="15.75" x14ac:dyDescent="0.25">
      <c r="A14" s="55" t="s">
        <v>41</v>
      </c>
      <c r="B14" s="55"/>
      <c r="C14" s="55"/>
      <c r="D14" s="55"/>
      <c r="E14" s="55"/>
      <c r="F14" s="55"/>
      <c r="G14" s="6">
        <v>84</v>
      </c>
      <c r="H14" s="15">
        <v>7</v>
      </c>
      <c r="I14" s="6"/>
    </row>
    <row r="15" spans="1:9" x14ac:dyDescent="0.2">
      <c r="A15" s="7" t="s">
        <v>42</v>
      </c>
      <c r="B15" s="8">
        <v>8</v>
      </c>
      <c r="C15" s="8"/>
      <c r="D15" s="8">
        <v>20</v>
      </c>
      <c r="E15" s="8">
        <v>8</v>
      </c>
      <c r="F15" s="8">
        <v>6</v>
      </c>
      <c r="G15" s="8">
        <v>40</v>
      </c>
      <c r="H15" s="16">
        <v>3.5</v>
      </c>
      <c r="I15" s="8">
        <v>512210</v>
      </c>
    </row>
    <row r="16" spans="1:9" x14ac:dyDescent="0.2">
      <c r="A16" s="7" t="s">
        <v>91</v>
      </c>
      <c r="B16" s="8">
        <v>16</v>
      </c>
      <c r="C16" s="8"/>
      <c r="D16" s="8">
        <v>16</v>
      </c>
      <c r="E16" s="8">
        <v>6</v>
      </c>
      <c r="F16" s="8">
        <v>4</v>
      </c>
      <c r="G16" s="8">
        <v>42</v>
      </c>
      <c r="H16" s="16">
        <v>3.5</v>
      </c>
      <c r="I16" s="8">
        <v>512220</v>
      </c>
    </row>
    <row r="17" spans="1:9" ht="15.75" x14ac:dyDescent="0.25">
      <c r="A17" s="55" t="s">
        <v>43</v>
      </c>
      <c r="B17" s="55"/>
      <c r="C17" s="55"/>
      <c r="D17" s="55"/>
      <c r="E17" s="55"/>
      <c r="F17" s="55"/>
      <c r="G17" s="6">
        <v>129</v>
      </c>
      <c r="H17" s="15">
        <v>9</v>
      </c>
      <c r="I17" s="6"/>
    </row>
    <row r="18" spans="1:9" x14ac:dyDescent="0.2">
      <c r="A18" s="7" t="s">
        <v>92</v>
      </c>
      <c r="B18" s="8">
        <v>3</v>
      </c>
      <c r="C18" s="8"/>
      <c r="D18" s="8"/>
      <c r="E18" s="8">
        <v>32</v>
      </c>
      <c r="F18" s="8">
        <v>8</v>
      </c>
      <c r="G18" s="8">
        <v>43</v>
      </c>
      <c r="H18" s="16">
        <v>3</v>
      </c>
      <c r="I18" s="8">
        <v>512310</v>
      </c>
    </row>
    <row r="19" spans="1:9" x14ac:dyDescent="0.2">
      <c r="A19" s="7" t="s">
        <v>93</v>
      </c>
      <c r="B19" s="8">
        <v>4</v>
      </c>
      <c r="C19" s="8">
        <v>4</v>
      </c>
      <c r="D19" s="8">
        <v>6</v>
      </c>
      <c r="E19" s="8">
        <v>8</v>
      </c>
      <c r="F19" s="8"/>
      <c r="G19" s="8">
        <v>22</v>
      </c>
      <c r="H19" s="16">
        <v>1.5</v>
      </c>
      <c r="I19" s="8">
        <v>512320</v>
      </c>
    </row>
    <row r="20" spans="1:9" x14ac:dyDescent="0.2">
      <c r="A20" s="7" t="s">
        <v>94</v>
      </c>
      <c r="B20" s="8">
        <v>18</v>
      </c>
      <c r="C20" s="8"/>
      <c r="D20" s="8">
        <v>18</v>
      </c>
      <c r="E20" s="8">
        <v>12</v>
      </c>
      <c r="F20" s="8"/>
      <c r="G20" s="8">
        <v>48</v>
      </c>
      <c r="H20" s="16">
        <v>3</v>
      </c>
      <c r="I20" s="8">
        <v>512330</v>
      </c>
    </row>
    <row r="21" spans="1:9" x14ac:dyDescent="0.2">
      <c r="A21" s="10" t="s">
        <v>95</v>
      </c>
      <c r="B21" s="8">
        <v>4</v>
      </c>
      <c r="C21" s="8"/>
      <c r="D21" s="8">
        <v>4</v>
      </c>
      <c r="E21" s="8">
        <v>8</v>
      </c>
      <c r="F21" s="8"/>
      <c r="G21" s="8">
        <v>16</v>
      </c>
      <c r="H21" s="16">
        <v>1.5</v>
      </c>
      <c r="I21" s="8">
        <v>512340</v>
      </c>
    </row>
    <row r="22" spans="1:9" ht="15.75" x14ac:dyDescent="0.25">
      <c r="A22" s="55" t="s">
        <v>44</v>
      </c>
      <c r="B22" s="55"/>
      <c r="C22" s="55"/>
      <c r="D22" s="55"/>
      <c r="E22" s="55"/>
      <c r="F22" s="55"/>
      <c r="G22" s="6">
        <v>102</v>
      </c>
      <c r="H22" s="6">
        <v>7</v>
      </c>
      <c r="I22" s="6"/>
    </row>
    <row r="23" spans="1:9" x14ac:dyDescent="0.2">
      <c r="A23" s="7" t="s">
        <v>21</v>
      </c>
      <c r="B23" s="8"/>
      <c r="C23" s="8"/>
      <c r="D23" s="8"/>
      <c r="E23" s="8"/>
      <c r="F23" s="8">
        <v>22</v>
      </c>
      <c r="G23" s="8">
        <v>22</v>
      </c>
      <c r="H23" s="8">
        <v>0.75</v>
      </c>
      <c r="I23" s="8">
        <v>512410</v>
      </c>
    </row>
    <row r="24" spans="1:9" x14ac:dyDescent="0.2">
      <c r="A24" s="10" t="s">
        <v>126</v>
      </c>
      <c r="B24" s="8"/>
      <c r="C24" s="8"/>
      <c r="D24" s="8">
        <v>16</v>
      </c>
      <c r="E24" s="8">
        <v>6</v>
      </c>
      <c r="F24" s="8">
        <v>2</v>
      </c>
      <c r="G24" s="8">
        <v>24</v>
      </c>
      <c r="H24" s="63">
        <v>3.75</v>
      </c>
      <c r="I24" s="8">
        <v>512421</v>
      </c>
    </row>
    <row r="25" spans="1:9" x14ac:dyDescent="0.2">
      <c r="A25" s="10" t="s">
        <v>127</v>
      </c>
      <c r="B25" s="8"/>
      <c r="C25" s="8"/>
      <c r="D25" s="8"/>
      <c r="E25" s="8"/>
      <c r="F25" s="8">
        <v>6</v>
      </c>
      <c r="G25" s="8">
        <v>6</v>
      </c>
      <c r="H25" s="64"/>
      <c r="I25" s="8">
        <v>512422</v>
      </c>
    </row>
    <row r="26" spans="1:9" s="30" customFormat="1" x14ac:dyDescent="0.2">
      <c r="A26" s="10" t="s">
        <v>128</v>
      </c>
      <c r="B26" s="8"/>
      <c r="C26" s="8"/>
      <c r="D26" s="8">
        <v>2</v>
      </c>
      <c r="E26" s="8">
        <v>12</v>
      </c>
      <c r="F26" s="8">
        <v>4</v>
      </c>
      <c r="G26" s="8">
        <v>18</v>
      </c>
      <c r="H26" s="64"/>
      <c r="I26" s="8">
        <v>512423</v>
      </c>
    </row>
    <row r="27" spans="1:9" s="30" customFormat="1" x14ac:dyDescent="0.2">
      <c r="A27" s="10" t="s">
        <v>129</v>
      </c>
      <c r="B27" s="8"/>
      <c r="C27" s="8"/>
      <c r="D27" s="8"/>
      <c r="E27" s="8"/>
      <c r="F27" s="8">
        <v>4</v>
      </c>
      <c r="G27" s="8">
        <v>4</v>
      </c>
      <c r="H27" s="64"/>
      <c r="I27" s="8">
        <v>512424</v>
      </c>
    </row>
    <row r="28" spans="1:9" s="30" customFormat="1" x14ac:dyDescent="0.2">
      <c r="A28" s="10" t="s">
        <v>96</v>
      </c>
      <c r="B28" s="8">
        <v>12</v>
      </c>
      <c r="C28" s="8"/>
      <c r="D28" s="8">
        <v>6</v>
      </c>
      <c r="E28" s="8"/>
      <c r="F28" s="8"/>
      <c r="G28" s="8">
        <v>18</v>
      </c>
      <c r="H28" s="8">
        <v>1.5</v>
      </c>
      <c r="I28" s="8">
        <v>921120</v>
      </c>
    </row>
    <row r="29" spans="1:9" x14ac:dyDescent="0.2">
      <c r="A29" s="10" t="s">
        <v>45</v>
      </c>
      <c r="B29" s="8"/>
      <c r="C29" s="8"/>
      <c r="D29" s="8">
        <v>10</v>
      </c>
      <c r="E29" s="8"/>
      <c r="F29" s="8"/>
      <c r="G29" s="8">
        <v>10</v>
      </c>
      <c r="H29" s="8">
        <v>1</v>
      </c>
      <c r="I29" s="8">
        <v>921155</v>
      </c>
    </row>
    <row r="30" spans="1:9" ht="15.75" x14ac:dyDescent="0.25">
      <c r="A30" s="55" t="s">
        <v>46</v>
      </c>
      <c r="B30" s="55"/>
      <c r="C30" s="55"/>
      <c r="D30" s="55"/>
      <c r="E30" s="55"/>
      <c r="F30" s="55"/>
      <c r="G30" s="6">
        <v>44</v>
      </c>
      <c r="H30" s="6">
        <v>3</v>
      </c>
      <c r="I30" s="6"/>
    </row>
    <row r="31" spans="1:9" x14ac:dyDescent="0.2">
      <c r="A31" s="7" t="s">
        <v>24</v>
      </c>
      <c r="B31" s="8"/>
      <c r="C31" s="8"/>
      <c r="D31" s="8">
        <v>24</v>
      </c>
      <c r="E31" s="8"/>
      <c r="F31" s="8"/>
      <c r="G31" s="8">
        <v>24</v>
      </c>
      <c r="H31" s="8">
        <v>2</v>
      </c>
      <c r="I31" s="8">
        <v>512510</v>
      </c>
    </row>
    <row r="32" spans="1:9" x14ac:dyDescent="0.2">
      <c r="A32" s="7" t="s">
        <v>25</v>
      </c>
      <c r="B32" s="8"/>
      <c r="C32" s="8"/>
      <c r="D32" s="8">
        <v>18</v>
      </c>
      <c r="E32" s="8"/>
      <c r="F32" s="8"/>
      <c r="G32" s="8"/>
      <c r="H32" s="8">
        <v>0</v>
      </c>
      <c r="I32" s="8">
        <v>512520</v>
      </c>
    </row>
    <row r="33" spans="1:9" x14ac:dyDescent="0.2">
      <c r="A33" s="7" t="s">
        <v>47</v>
      </c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7" t="s">
        <v>27</v>
      </c>
      <c r="B34" s="8"/>
      <c r="C34" s="8"/>
      <c r="D34" s="8">
        <v>20</v>
      </c>
      <c r="E34" s="8"/>
      <c r="F34" s="8"/>
      <c r="G34" s="8">
        <v>20</v>
      </c>
      <c r="H34" s="8">
        <v>1</v>
      </c>
      <c r="I34" s="8">
        <v>512531</v>
      </c>
    </row>
    <row r="35" spans="1:9" x14ac:dyDescent="0.2">
      <c r="A35" s="7" t="s">
        <v>28</v>
      </c>
      <c r="B35" s="8"/>
      <c r="C35" s="8"/>
      <c r="D35" s="8">
        <v>20</v>
      </c>
      <c r="E35" s="8"/>
      <c r="F35" s="8"/>
      <c r="G35" s="8">
        <v>20</v>
      </c>
      <c r="H35" s="8">
        <v>1</v>
      </c>
      <c r="I35" s="8">
        <v>512532</v>
      </c>
    </row>
    <row r="36" spans="1:9" x14ac:dyDescent="0.2">
      <c r="A36" s="7" t="s">
        <v>29</v>
      </c>
      <c r="B36" s="8"/>
      <c r="C36" s="8"/>
      <c r="D36" s="8">
        <v>20</v>
      </c>
      <c r="E36" s="8"/>
      <c r="F36" s="8"/>
      <c r="G36" s="8">
        <v>20</v>
      </c>
      <c r="H36" s="8">
        <v>1</v>
      </c>
      <c r="I36" s="8">
        <v>512533</v>
      </c>
    </row>
    <row r="37" spans="1:9" ht="15.75" x14ac:dyDescent="0.25">
      <c r="A37" s="55" t="s">
        <v>142</v>
      </c>
      <c r="B37" s="55"/>
      <c r="C37" s="55"/>
      <c r="D37" s="55"/>
      <c r="E37" s="55"/>
      <c r="F37" s="55"/>
      <c r="G37" s="6"/>
      <c r="H37" s="6">
        <v>0</v>
      </c>
      <c r="I37" s="6"/>
    </row>
    <row r="38" spans="1:9" x14ac:dyDescent="0.2">
      <c r="A38" s="17" t="s">
        <v>144</v>
      </c>
      <c r="B38" s="18"/>
      <c r="C38" s="18"/>
      <c r="D38" s="18"/>
      <c r="E38" s="18"/>
      <c r="F38" s="18"/>
      <c r="G38" s="18"/>
      <c r="H38" s="18"/>
      <c r="I38" s="18"/>
    </row>
    <row r="39" spans="1:9" ht="15.75" x14ac:dyDescent="0.25">
      <c r="A39" s="57" t="s">
        <v>30</v>
      </c>
      <c r="B39" s="57"/>
      <c r="C39" s="57"/>
      <c r="D39" s="57"/>
      <c r="E39" s="57"/>
      <c r="F39" s="57"/>
      <c r="G39" s="11">
        <v>407</v>
      </c>
      <c r="H39" s="11">
        <v>30</v>
      </c>
      <c r="I39" s="6"/>
    </row>
    <row r="41" spans="1:9" x14ac:dyDescent="0.2">
      <c r="A41" s="12" t="s">
        <v>31</v>
      </c>
      <c r="B41" s="13"/>
    </row>
    <row r="42" spans="1:9" x14ac:dyDescent="0.2">
      <c r="A42" s="12" t="s">
        <v>32</v>
      </c>
      <c r="B42" s="52" t="s">
        <v>33</v>
      </c>
      <c r="C42" s="52"/>
      <c r="D42" s="52"/>
      <c r="E42" s="52"/>
      <c r="F42" s="52"/>
      <c r="G42" s="52"/>
      <c r="H42" s="52"/>
    </row>
    <row r="43" spans="1:9" ht="25.5" x14ac:dyDescent="0.2">
      <c r="A43" s="14" t="s">
        <v>34</v>
      </c>
      <c r="B43" s="58" t="s">
        <v>35</v>
      </c>
      <c r="C43" s="58"/>
      <c r="D43" s="58"/>
      <c r="E43" s="58"/>
      <c r="F43" s="58"/>
      <c r="G43" s="58"/>
      <c r="H43" s="58"/>
    </row>
    <row r="44" spans="1:9" x14ac:dyDescent="0.2">
      <c r="A44" s="12"/>
      <c r="B44" s="52" t="s">
        <v>36</v>
      </c>
      <c r="C44" s="52"/>
      <c r="D44" s="52"/>
      <c r="E44" s="52"/>
      <c r="F44" s="52"/>
      <c r="G44" s="52"/>
      <c r="H44" s="52"/>
    </row>
    <row r="45" spans="1:9" x14ac:dyDescent="0.2">
      <c r="A45" s="52" t="s">
        <v>143</v>
      </c>
      <c r="B45" s="54"/>
      <c r="C45" s="54"/>
      <c r="D45" s="54"/>
      <c r="E45" s="54"/>
      <c r="F45" s="54"/>
      <c r="G45" s="54"/>
      <c r="H45" s="54"/>
    </row>
    <row r="46" spans="1:9" x14ac:dyDescent="0.2">
      <c r="A46" s="12"/>
    </row>
    <row r="47" spans="1:9" x14ac:dyDescent="0.2">
      <c r="A47" s="12"/>
    </row>
    <row r="48" spans="1:9" x14ac:dyDescent="0.2">
      <c r="A48" s="12"/>
    </row>
  </sheetData>
  <mergeCells count="14">
    <mergeCell ref="A6:I6"/>
    <mergeCell ref="A7:I7"/>
    <mergeCell ref="A11:F11"/>
    <mergeCell ref="A14:F14"/>
    <mergeCell ref="A17:F17"/>
    <mergeCell ref="B43:H43"/>
    <mergeCell ref="B44:H44"/>
    <mergeCell ref="A45:H45"/>
    <mergeCell ref="A22:F22"/>
    <mergeCell ref="A30:F30"/>
    <mergeCell ref="A37:F37"/>
    <mergeCell ref="A39:F39"/>
    <mergeCell ref="B42:H42"/>
    <mergeCell ref="H24:H27"/>
  </mergeCells>
  <pageMargins left="0.40000000000000008" right="0.40000000000000008" top="0.39375000000000004" bottom="0.39375000000000004" header="0.51180555555555496" footer="0.51180555555555496"/>
  <pageSetup paperSize="9" scale="95" firstPageNumber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3"/>
  <sheetViews>
    <sheetView topLeftCell="A17" zoomScale="150" zoomScaleNormal="150" workbookViewId="0">
      <selection activeCell="A41" sqref="A41:E41"/>
    </sheetView>
  </sheetViews>
  <sheetFormatPr baseColWidth="10" defaultColWidth="9.140625" defaultRowHeight="12.75" x14ac:dyDescent="0.2"/>
  <cols>
    <col min="1" max="1" width="48.42578125" style="1" bestFit="1" customWidth="1"/>
    <col min="2" max="5" width="5.7109375" style="1" customWidth="1"/>
    <col min="6" max="6" width="7.7109375" style="1" customWidth="1"/>
    <col min="7" max="7" width="7.7109375" style="31" customWidth="1"/>
    <col min="8" max="8" width="8.85546875" style="1" customWidth="1"/>
    <col min="9" max="9" width="10.85546875" style="1" bestFit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60" t="s">
        <v>123</v>
      </c>
      <c r="B6" s="60"/>
      <c r="C6" s="60"/>
      <c r="D6" s="60"/>
      <c r="E6" s="60"/>
      <c r="F6" s="60"/>
      <c r="G6" s="60"/>
      <c r="H6" s="60"/>
      <c r="I6" s="60"/>
    </row>
    <row r="7" spans="1:9" ht="32.85" customHeight="1" x14ac:dyDescent="0.2">
      <c r="A7" s="60" t="s">
        <v>48</v>
      </c>
      <c r="B7" s="60"/>
      <c r="C7" s="60"/>
      <c r="D7" s="60"/>
      <c r="E7" s="60"/>
      <c r="F7" s="60"/>
      <c r="G7" s="60"/>
      <c r="H7" s="60"/>
      <c r="I7" s="60"/>
    </row>
    <row r="8" spans="1:9" ht="27.6" customHeight="1" x14ac:dyDescent="0.3">
      <c r="A8" s="19" t="s">
        <v>49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55" t="s">
        <v>50</v>
      </c>
      <c r="B11" s="55"/>
      <c r="C11" s="55"/>
      <c r="D11" s="55"/>
      <c r="E11" s="55"/>
      <c r="F11" s="55"/>
      <c r="G11" s="6">
        <v>100</v>
      </c>
      <c r="H11" s="6">
        <v>7</v>
      </c>
      <c r="I11" s="6"/>
    </row>
    <row r="12" spans="1:9" x14ac:dyDescent="0.2">
      <c r="A12" s="7" t="s">
        <v>51</v>
      </c>
      <c r="B12" s="8">
        <v>16</v>
      </c>
      <c r="C12" s="8"/>
      <c r="D12" s="8">
        <v>16</v>
      </c>
      <c r="E12" s="8">
        <v>12</v>
      </c>
      <c r="F12" s="8">
        <v>8</v>
      </c>
      <c r="G12" s="8">
        <v>52</v>
      </c>
      <c r="H12" s="8">
        <v>4</v>
      </c>
      <c r="I12" s="8">
        <v>513110</v>
      </c>
    </row>
    <row r="13" spans="1:9" x14ac:dyDescent="0.2">
      <c r="A13" s="7" t="s">
        <v>97</v>
      </c>
      <c r="B13" s="8">
        <v>8</v>
      </c>
      <c r="C13" s="8">
        <v>12</v>
      </c>
      <c r="D13" s="8">
        <v>10</v>
      </c>
      <c r="E13" s="8">
        <v>12</v>
      </c>
      <c r="F13" s="8">
        <v>6</v>
      </c>
      <c r="G13" s="8">
        <v>48</v>
      </c>
      <c r="H13" s="8">
        <v>3</v>
      </c>
      <c r="I13" s="8">
        <v>513120</v>
      </c>
    </row>
    <row r="14" spans="1:9" ht="15.75" x14ac:dyDescent="0.25">
      <c r="A14" s="55" t="s">
        <v>98</v>
      </c>
      <c r="B14" s="55"/>
      <c r="C14" s="55"/>
      <c r="D14" s="55"/>
      <c r="E14" s="55"/>
      <c r="F14" s="55"/>
      <c r="G14" s="6">
        <v>102</v>
      </c>
      <c r="H14" s="6">
        <v>8</v>
      </c>
      <c r="I14" s="6"/>
    </row>
    <row r="15" spans="1:9" x14ac:dyDescent="0.2">
      <c r="A15" s="7" t="s">
        <v>99</v>
      </c>
      <c r="B15" s="8">
        <v>10</v>
      </c>
      <c r="C15" s="8"/>
      <c r="D15" s="8">
        <v>12</v>
      </c>
      <c r="E15" s="8">
        <v>32</v>
      </c>
      <c r="F15" s="8">
        <v>8</v>
      </c>
      <c r="G15" s="8">
        <v>54</v>
      </c>
      <c r="H15" s="16">
        <v>4</v>
      </c>
      <c r="I15" s="8">
        <v>513210</v>
      </c>
    </row>
    <row r="16" spans="1:9" x14ac:dyDescent="0.2">
      <c r="A16" s="7" t="s">
        <v>100</v>
      </c>
      <c r="B16" s="8">
        <v>10</v>
      </c>
      <c r="C16" s="8"/>
      <c r="D16" s="8">
        <v>10</v>
      </c>
      <c r="E16" s="8">
        <v>4</v>
      </c>
      <c r="F16" s="8"/>
      <c r="G16" s="8">
        <v>24</v>
      </c>
      <c r="H16" s="16">
        <v>2</v>
      </c>
      <c r="I16" s="8">
        <v>513220</v>
      </c>
    </row>
    <row r="17" spans="1:13" x14ac:dyDescent="0.2">
      <c r="A17" s="7" t="s">
        <v>101</v>
      </c>
      <c r="B17" s="8">
        <v>6</v>
      </c>
      <c r="C17" s="8"/>
      <c r="D17" s="8">
        <v>6</v>
      </c>
      <c r="E17" s="8">
        <v>12</v>
      </c>
      <c r="F17" s="8"/>
      <c r="G17" s="8">
        <v>24</v>
      </c>
      <c r="H17" s="16">
        <v>2</v>
      </c>
      <c r="I17" s="8">
        <v>513230</v>
      </c>
    </row>
    <row r="18" spans="1:13" ht="15.75" x14ac:dyDescent="0.25">
      <c r="A18" s="55" t="s">
        <v>52</v>
      </c>
      <c r="B18" s="55"/>
      <c r="C18" s="55"/>
      <c r="D18" s="55"/>
      <c r="E18" s="55"/>
      <c r="F18" s="55"/>
      <c r="G18" s="6">
        <v>106</v>
      </c>
      <c r="H18" s="6">
        <v>8</v>
      </c>
      <c r="I18" s="6"/>
    </row>
    <row r="19" spans="1:13" x14ac:dyDescent="0.2">
      <c r="A19" s="7" t="s">
        <v>102</v>
      </c>
      <c r="B19" s="8"/>
      <c r="C19" s="8"/>
      <c r="D19" s="8"/>
      <c r="E19" s="8">
        <v>50</v>
      </c>
      <c r="F19" s="8">
        <v>20</v>
      </c>
      <c r="G19" s="8">
        <v>70</v>
      </c>
      <c r="H19" s="8">
        <v>5</v>
      </c>
      <c r="I19" s="8">
        <v>513310</v>
      </c>
    </row>
    <row r="20" spans="1:13" x14ac:dyDescent="0.2">
      <c r="A20" s="7" t="s">
        <v>103</v>
      </c>
      <c r="B20" s="8">
        <v>8</v>
      </c>
      <c r="C20" s="8"/>
      <c r="D20" s="8">
        <v>10</v>
      </c>
      <c r="E20" s="8">
        <v>6</v>
      </c>
      <c r="F20" s="8"/>
      <c r="G20" s="8">
        <v>24</v>
      </c>
      <c r="H20" s="8">
        <v>1.75</v>
      </c>
      <c r="I20" s="8">
        <v>513320</v>
      </c>
    </row>
    <row r="21" spans="1:13" x14ac:dyDescent="0.2">
      <c r="A21" s="7" t="s">
        <v>53</v>
      </c>
      <c r="B21" s="8">
        <v>2</v>
      </c>
      <c r="C21" s="8"/>
      <c r="D21" s="8">
        <v>10</v>
      </c>
      <c r="E21" s="8"/>
      <c r="F21" s="8"/>
      <c r="G21" s="8">
        <v>12</v>
      </c>
      <c r="H21" s="8">
        <v>1.25</v>
      </c>
      <c r="I21" s="8">
        <v>513330</v>
      </c>
    </row>
    <row r="22" spans="1:13" ht="15.75" x14ac:dyDescent="0.25">
      <c r="A22" s="55" t="s">
        <v>130</v>
      </c>
      <c r="B22" s="55"/>
      <c r="C22" s="55"/>
      <c r="D22" s="55"/>
      <c r="E22" s="55"/>
      <c r="F22" s="55"/>
      <c r="G22" s="6">
        <v>45</v>
      </c>
      <c r="H22" s="6">
        <v>4</v>
      </c>
      <c r="I22" s="6"/>
      <c r="M22" s="27"/>
    </row>
    <row r="23" spans="1:13" x14ac:dyDescent="0.2">
      <c r="A23" s="7" t="s">
        <v>105</v>
      </c>
      <c r="B23" s="8">
        <v>4</v>
      </c>
      <c r="C23" s="8"/>
      <c r="D23" s="8"/>
      <c r="E23" s="8"/>
      <c r="F23" s="8"/>
      <c r="G23" s="8">
        <v>4</v>
      </c>
      <c r="H23" s="8"/>
      <c r="I23" s="8">
        <v>513410</v>
      </c>
    </row>
    <row r="24" spans="1:13" x14ac:dyDescent="0.2">
      <c r="A24" s="10" t="s">
        <v>104</v>
      </c>
      <c r="B24" s="8"/>
      <c r="C24" s="8">
        <v>24</v>
      </c>
      <c r="D24" s="8"/>
      <c r="E24" s="8"/>
      <c r="F24" s="8"/>
      <c r="G24" s="8">
        <v>24</v>
      </c>
      <c r="H24" s="8">
        <v>2</v>
      </c>
      <c r="I24" s="8">
        <v>921130</v>
      </c>
    </row>
    <row r="25" spans="1:13" x14ac:dyDescent="0.2">
      <c r="A25" s="7" t="s">
        <v>131</v>
      </c>
      <c r="B25" s="8">
        <v>12</v>
      </c>
      <c r="C25" s="8"/>
      <c r="D25" s="8"/>
      <c r="E25" s="8"/>
      <c r="F25" s="8"/>
      <c r="G25" s="8">
        <v>12</v>
      </c>
      <c r="H25" s="8">
        <v>1</v>
      </c>
      <c r="I25" s="8">
        <v>921145</v>
      </c>
    </row>
    <row r="26" spans="1:13" x14ac:dyDescent="0.2">
      <c r="A26" s="7" t="s">
        <v>141</v>
      </c>
      <c r="B26" s="8">
        <v>1</v>
      </c>
      <c r="C26" s="8"/>
      <c r="D26" s="8"/>
      <c r="E26" s="8">
        <v>4</v>
      </c>
      <c r="F26" s="8"/>
      <c r="G26" s="8">
        <v>5</v>
      </c>
      <c r="H26" s="8">
        <v>1</v>
      </c>
      <c r="I26" s="8">
        <v>921160</v>
      </c>
    </row>
    <row r="27" spans="1:13" ht="15.75" x14ac:dyDescent="0.25">
      <c r="A27" s="55" t="s">
        <v>54</v>
      </c>
      <c r="B27" s="55"/>
      <c r="C27" s="55"/>
      <c r="D27" s="55"/>
      <c r="E27" s="55"/>
      <c r="F27" s="55"/>
      <c r="G27" s="6">
        <v>42</v>
      </c>
      <c r="H27" s="6">
        <v>3</v>
      </c>
      <c r="I27" s="6"/>
    </row>
    <row r="28" spans="1:13" x14ac:dyDescent="0.2">
      <c r="A28" s="7" t="s">
        <v>24</v>
      </c>
      <c r="B28" s="8"/>
      <c r="C28" s="8"/>
      <c r="D28" s="8">
        <v>22</v>
      </c>
      <c r="E28" s="8"/>
      <c r="F28" s="8"/>
      <c r="G28" s="8">
        <v>22</v>
      </c>
      <c r="H28" s="8">
        <v>2</v>
      </c>
      <c r="I28" s="8">
        <v>513510</v>
      </c>
    </row>
    <row r="29" spans="1:13" x14ac:dyDescent="0.2">
      <c r="A29" s="7" t="s">
        <v>25</v>
      </c>
      <c r="B29" s="8"/>
      <c r="C29" s="8"/>
      <c r="D29" s="8">
        <v>18</v>
      </c>
      <c r="E29" s="8"/>
      <c r="F29" s="8"/>
      <c r="G29" s="8">
        <v>18</v>
      </c>
      <c r="H29" s="8">
        <v>0</v>
      </c>
      <c r="I29" s="8">
        <v>513520</v>
      </c>
    </row>
    <row r="30" spans="1:13" x14ac:dyDescent="0.2">
      <c r="A30" s="7" t="s">
        <v>26</v>
      </c>
      <c r="B30" s="8"/>
      <c r="C30" s="8"/>
      <c r="D30" s="8"/>
      <c r="E30" s="8"/>
      <c r="F30" s="8"/>
      <c r="G30" s="8"/>
      <c r="H30" s="8"/>
      <c r="I30" s="8"/>
    </row>
    <row r="31" spans="1:13" x14ac:dyDescent="0.2">
      <c r="A31" s="7" t="s">
        <v>27</v>
      </c>
      <c r="B31" s="8"/>
      <c r="C31" s="8"/>
      <c r="D31" s="8">
        <v>20</v>
      </c>
      <c r="E31" s="8"/>
      <c r="F31" s="8"/>
      <c r="G31" s="8">
        <v>20</v>
      </c>
      <c r="H31" s="8">
        <v>1</v>
      </c>
      <c r="I31" s="8">
        <v>513531</v>
      </c>
    </row>
    <row r="32" spans="1:13" x14ac:dyDescent="0.2">
      <c r="A32" s="7" t="s">
        <v>28</v>
      </c>
      <c r="B32" s="8"/>
      <c r="C32" s="8"/>
      <c r="D32" s="8">
        <v>20</v>
      </c>
      <c r="E32" s="8"/>
      <c r="F32" s="8"/>
      <c r="G32" s="8">
        <v>20</v>
      </c>
      <c r="H32" s="8">
        <v>1</v>
      </c>
      <c r="I32" s="8">
        <v>513532</v>
      </c>
    </row>
    <row r="33" spans="1:9" x14ac:dyDescent="0.2">
      <c r="A33" s="7" t="s">
        <v>29</v>
      </c>
      <c r="B33" s="8"/>
      <c r="C33" s="8"/>
      <c r="D33" s="8">
        <v>20</v>
      </c>
      <c r="E33" s="8"/>
      <c r="F33" s="8"/>
      <c r="G33" s="8">
        <v>20</v>
      </c>
      <c r="H33" s="8">
        <v>1</v>
      </c>
      <c r="I33" s="8">
        <v>513533</v>
      </c>
    </row>
    <row r="34" spans="1:9" ht="15.75" x14ac:dyDescent="0.25">
      <c r="A34" s="57" t="s">
        <v>30</v>
      </c>
      <c r="B34" s="57"/>
      <c r="C34" s="57"/>
      <c r="D34" s="57"/>
      <c r="E34" s="57"/>
      <c r="F34" s="57"/>
      <c r="G34" s="42">
        <v>395</v>
      </c>
      <c r="H34" s="11">
        <v>30</v>
      </c>
      <c r="I34" s="6">
        <v>30</v>
      </c>
    </row>
    <row r="36" spans="1:9" x14ac:dyDescent="0.2">
      <c r="A36" s="12" t="s">
        <v>31</v>
      </c>
      <c r="B36" s="13"/>
    </row>
    <row r="37" spans="1:9" x14ac:dyDescent="0.2">
      <c r="A37" s="12" t="s">
        <v>32</v>
      </c>
      <c r="B37" s="52" t="s">
        <v>33</v>
      </c>
      <c r="C37" s="52"/>
      <c r="D37" s="52"/>
      <c r="E37" s="52"/>
      <c r="F37" s="52"/>
      <c r="G37" s="52"/>
      <c r="H37" s="52"/>
    </row>
    <row r="38" spans="1:9" ht="25.5" x14ac:dyDescent="0.2">
      <c r="A38" s="14" t="s">
        <v>34</v>
      </c>
      <c r="B38" s="58" t="s">
        <v>35</v>
      </c>
      <c r="C38" s="58"/>
      <c r="D38" s="58"/>
      <c r="E38" s="58"/>
      <c r="F38" s="58"/>
      <c r="G38" s="58"/>
      <c r="H38" s="58"/>
    </row>
    <row r="39" spans="1:9" x14ac:dyDescent="0.2">
      <c r="A39" s="12"/>
      <c r="B39" s="52" t="s">
        <v>36</v>
      </c>
      <c r="C39" s="52"/>
      <c r="D39" s="52"/>
      <c r="E39" s="52"/>
      <c r="F39" s="52"/>
      <c r="G39" s="52"/>
      <c r="H39" s="52"/>
    </row>
    <row r="40" spans="1:9" x14ac:dyDescent="0.2">
      <c r="B40" s="52"/>
      <c r="C40" s="52"/>
      <c r="D40" s="52"/>
      <c r="E40" s="52"/>
      <c r="F40" s="52"/>
      <c r="G40" s="52"/>
      <c r="H40" s="52"/>
    </row>
    <row r="41" spans="1:9" x14ac:dyDescent="0.2">
      <c r="A41" s="65" t="s">
        <v>145</v>
      </c>
      <c r="B41" s="66"/>
      <c r="C41" s="66"/>
      <c r="D41" s="66"/>
      <c r="E41" s="66"/>
      <c r="F41" s="45"/>
      <c r="G41" s="45"/>
      <c r="H41" s="45"/>
    </row>
    <row r="42" spans="1:9" x14ac:dyDescent="0.2">
      <c r="A42" s="12"/>
    </row>
    <row r="43" spans="1:9" x14ac:dyDescent="0.2">
      <c r="A43" s="12"/>
    </row>
  </sheetData>
  <mergeCells count="13">
    <mergeCell ref="A41:E41"/>
    <mergeCell ref="A6:I6"/>
    <mergeCell ref="A7:I7"/>
    <mergeCell ref="A11:F11"/>
    <mergeCell ref="A14:F14"/>
    <mergeCell ref="A18:F18"/>
    <mergeCell ref="B39:H39"/>
    <mergeCell ref="B40:H40"/>
    <mergeCell ref="A22:F22"/>
    <mergeCell ref="A27:F27"/>
    <mergeCell ref="A34:F34"/>
    <mergeCell ref="B37:H37"/>
    <mergeCell ref="B38:H38"/>
  </mergeCells>
  <pageMargins left="0.40000000000000008" right="0.40000000000000008" top="0.39375000000000004" bottom="0.39375000000000004" header="0.51180555555555496" footer="0.51180555555555496"/>
  <pageSetup paperSize="9" scale="91" firstPageNumber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9"/>
  <sheetViews>
    <sheetView topLeftCell="A10" zoomScale="150" zoomScaleNormal="150" workbookViewId="0">
      <selection activeCell="A18" sqref="A18:F18"/>
    </sheetView>
  </sheetViews>
  <sheetFormatPr baseColWidth="10" defaultColWidth="9.140625" defaultRowHeight="12.75" x14ac:dyDescent="0.2"/>
  <cols>
    <col min="1" max="1" width="48.42578125" style="1" bestFit="1" customWidth="1"/>
    <col min="2" max="5" width="5.7109375" style="1" bestFit="1" customWidth="1"/>
    <col min="6" max="6" width="7.5703125" style="1" bestFit="1" customWidth="1"/>
    <col min="7" max="7" width="8.85546875" style="1" bestFit="1" customWidth="1"/>
    <col min="8" max="8" width="8.140625" style="1" bestFit="1" customWidth="1"/>
    <col min="9" max="9" width="10.85546875" style="1" bestFit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60" t="s">
        <v>123</v>
      </c>
      <c r="B6" s="60"/>
      <c r="C6" s="60"/>
      <c r="D6" s="60"/>
      <c r="E6" s="60"/>
      <c r="F6" s="60"/>
      <c r="G6" s="60"/>
      <c r="H6" s="60"/>
      <c r="I6" s="61"/>
    </row>
    <row r="7" spans="1:9" ht="32.85" customHeight="1" x14ac:dyDescent="0.2">
      <c r="A7" s="60" t="s">
        <v>48</v>
      </c>
      <c r="B7" s="60"/>
      <c r="C7" s="60"/>
      <c r="D7" s="60"/>
      <c r="E7" s="60"/>
      <c r="F7" s="60"/>
      <c r="G7" s="60"/>
      <c r="H7" s="60"/>
      <c r="I7" s="60"/>
    </row>
    <row r="8" spans="1:9" ht="27.6" customHeight="1" x14ac:dyDescent="0.25">
      <c r="A8" s="2" t="s">
        <v>55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55" t="s">
        <v>138</v>
      </c>
      <c r="B11" s="55"/>
      <c r="C11" s="55"/>
      <c r="D11" s="55"/>
      <c r="E11" s="55"/>
      <c r="F11" s="55"/>
      <c r="G11" s="6">
        <v>84</v>
      </c>
      <c r="H11" s="6">
        <v>6</v>
      </c>
      <c r="I11" s="6"/>
    </row>
    <row r="12" spans="1:9" x14ac:dyDescent="0.2">
      <c r="A12" s="7" t="s">
        <v>106</v>
      </c>
      <c r="B12" s="8">
        <v>14</v>
      </c>
      <c r="C12" s="8"/>
      <c r="D12" s="8">
        <v>14</v>
      </c>
      <c r="E12" s="8">
        <v>12</v>
      </c>
      <c r="F12" s="8"/>
      <c r="G12" s="8">
        <v>40</v>
      </c>
      <c r="H12" s="8">
        <v>3</v>
      </c>
      <c r="I12" s="8">
        <v>514110</v>
      </c>
    </row>
    <row r="13" spans="1:9" x14ac:dyDescent="0.2">
      <c r="A13" s="7" t="s">
        <v>107</v>
      </c>
      <c r="B13" s="8"/>
      <c r="C13" s="8"/>
      <c r="D13" s="8"/>
      <c r="E13" s="8">
        <v>20</v>
      </c>
      <c r="F13" s="8"/>
      <c r="G13" s="8">
        <v>20</v>
      </c>
      <c r="H13" s="8">
        <v>1.5</v>
      </c>
      <c r="I13" s="8">
        <v>514120</v>
      </c>
    </row>
    <row r="14" spans="1:9" x14ac:dyDescent="0.2">
      <c r="A14" s="7" t="s">
        <v>56</v>
      </c>
      <c r="B14" s="8">
        <v>4</v>
      </c>
      <c r="C14" s="8"/>
      <c r="D14" s="8">
        <v>8</v>
      </c>
      <c r="E14" s="8">
        <v>12</v>
      </c>
      <c r="F14" s="8"/>
      <c r="G14" s="8">
        <v>24</v>
      </c>
      <c r="H14" s="8">
        <v>1.5</v>
      </c>
      <c r="I14" s="8">
        <v>514130</v>
      </c>
    </row>
    <row r="15" spans="1:9" ht="15.75" x14ac:dyDescent="0.25">
      <c r="A15" s="55" t="s">
        <v>57</v>
      </c>
      <c r="B15" s="55"/>
      <c r="C15" s="55"/>
      <c r="D15" s="55"/>
      <c r="E15" s="55"/>
      <c r="F15" s="55"/>
      <c r="G15" s="6">
        <v>140</v>
      </c>
      <c r="H15" s="6">
        <v>10</v>
      </c>
      <c r="I15" s="6"/>
    </row>
    <row r="16" spans="1:9" x14ac:dyDescent="0.2">
      <c r="A16" s="7" t="s">
        <v>108</v>
      </c>
      <c r="B16" s="8"/>
      <c r="C16" s="8"/>
      <c r="D16" s="8"/>
      <c r="E16" s="8">
        <v>70</v>
      </c>
      <c r="F16" s="8">
        <v>22</v>
      </c>
      <c r="G16" s="8">
        <v>92</v>
      </c>
      <c r="H16" s="8">
        <v>7</v>
      </c>
      <c r="I16" s="8">
        <v>514210</v>
      </c>
    </row>
    <row r="17" spans="1:9" x14ac:dyDescent="0.2">
      <c r="A17" s="7" t="s">
        <v>109</v>
      </c>
      <c r="B17" s="8">
        <v>18</v>
      </c>
      <c r="C17" s="8"/>
      <c r="D17" s="8">
        <v>18</v>
      </c>
      <c r="E17" s="8">
        <v>12</v>
      </c>
      <c r="F17" s="8"/>
      <c r="G17" s="8">
        <v>48</v>
      </c>
      <c r="H17" s="8">
        <v>3</v>
      </c>
      <c r="I17" s="8">
        <v>514220</v>
      </c>
    </row>
    <row r="18" spans="1:9" ht="18" customHeight="1" x14ac:dyDescent="0.25">
      <c r="A18" s="69" t="s">
        <v>147</v>
      </c>
      <c r="B18" s="70"/>
      <c r="C18" s="70"/>
      <c r="D18" s="70"/>
      <c r="E18" s="70"/>
      <c r="F18" s="70"/>
      <c r="G18" s="21">
        <v>120</v>
      </c>
      <c r="H18" s="21">
        <v>9</v>
      </c>
      <c r="I18" s="6"/>
    </row>
    <row r="19" spans="1:9" ht="15.75" customHeight="1" x14ac:dyDescent="0.25">
      <c r="A19" s="43" t="s">
        <v>146</v>
      </c>
      <c r="B19" s="22"/>
      <c r="C19" s="22"/>
      <c r="D19" s="22"/>
      <c r="E19" s="22"/>
      <c r="F19" s="22"/>
      <c r="G19" s="23">
        <v>120</v>
      </c>
      <c r="H19" s="23">
        <v>9</v>
      </c>
      <c r="I19" s="23">
        <v>514510</v>
      </c>
    </row>
    <row r="20" spans="1:9" ht="15.75" x14ac:dyDescent="0.25">
      <c r="A20" s="68" t="s">
        <v>133</v>
      </c>
      <c r="B20" s="68"/>
      <c r="C20" s="68"/>
      <c r="D20" s="68"/>
      <c r="E20" s="68"/>
      <c r="F20" s="68"/>
      <c r="G20" s="6">
        <v>14</v>
      </c>
      <c r="H20" s="6">
        <v>2</v>
      </c>
      <c r="I20" s="6"/>
    </row>
    <row r="21" spans="1:9" x14ac:dyDescent="0.2">
      <c r="A21" s="7" t="s">
        <v>110</v>
      </c>
      <c r="B21" s="8">
        <v>10</v>
      </c>
      <c r="C21" s="8"/>
      <c r="D21" s="8"/>
      <c r="E21" s="8"/>
      <c r="F21" s="8"/>
      <c r="G21" s="8">
        <v>10</v>
      </c>
      <c r="H21" s="8">
        <v>1</v>
      </c>
      <c r="I21" s="8">
        <v>921125</v>
      </c>
    </row>
    <row r="22" spans="1:9" x14ac:dyDescent="0.2">
      <c r="A22" s="24" t="s">
        <v>132</v>
      </c>
      <c r="B22" s="8">
        <v>4</v>
      </c>
      <c r="C22" s="8"/>
      <c r="D22" s="8"/>
      <c r="E22" s="8"/>
      <c r="F22" s="8"/>
      <c r="G22" s="8">
        <v>4</v>
      </c>
      <c r="H22" s="8">
        <v>1</v>
      </c>
      <c r="I22" s="8">
        <v>921180</v>
      </c>
    </row>
    <row r="23" spans="1:9" ht="15.75" x14ac:dyDescent="0.25">
      <c r="A23" s="55" t="s">
        <v>58</v>
      </c>
      <c r="B23" s="55"/>
      <c r="C23" s="55"/>
      <c r="D23" s="55"/>
      <c r="E23" s="55"/>
      <c r="F23" s="55"/>
      <c r="G23" s="6">
        <v>42</v>
      </c>
      <c r="H23" s="6">
        <v>3</v>
      </c>
      <c r="I23" s="6"/>
    </row>
    <row r="24" spans="1:9" x14ac:dyDescent="0.2">
      <c r="A24" s="7" t="s">
        <v>24</v>
      </c>
      <c r="B24" s="8"/>
      <c r="C24" s="8"/>
      <c r="D24" s="8">
        <v>22</v>
      </c>
      <c r="E24" s="8"/>
      <c r="F24" s="8"/>
      <c r="G24" s="8">
        <v>22</v>
      </c>
      <c r="H24" s="8">
        <v>2</v>
      </c>
      <c r="I24" s="8">
        <v>514710</v>
      </c>
    </row>
    <row r="25" spans="1:9" x14ac:dyDescent="0.2">
      <c r="A25" s="7" t="s">
        <v>25</v>
      </c>
      <c r="B25" s="8"/>
      <c r="C25" s="8"/>
      <c r="D25" s="8">
        <v>18</v>
      </c>
      <c r="E25" s="8"/>
      <c r="F25" s="8"/>
      <c r="G25" s="8">
        <v>20</v>
      </c>
      <c r="H25" s="8"/>
      <c r="I25" s="8">
        <v>514720</v>
      </c>
    </row>
    <row r="26" spans="1:9" x14ac:dyDescent="0.2">
      <c r="A26" s="7" t="s">
        <v>26</v>
      </c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7" t="s">
        <v>27</v>
      </c>
      <c r="B27" s="8"/>
      <c r="C27" s="8"/>
      <c r="D27" s="8">
        <v>20</v>
      </c>
      <c r="E27" s="8"/>
      <c r="F27" s="8"/>
      <c r="G27" s="8">
        <v>20</v>
      </c>
      <c r="H27" s="8">
        <v>1</v>
      </c>
      <c r="I27" s="8">
        <v>514731</v>
      </c>
    </row>
    <row r="28" spans="1:9" x14ac:dyDescent="0.2">
      <c r="A28" s="7" t="s">
        <v>28</v>
      </c>
      <c r="B28" s="8"/>
      <c r="C28" s="8"/>
      <c r="D28" s="8">
        <v>20</v>
      </c>
      <c r="E28" s="8"/>
      <c r="F28" s="8"/>
      <c r="G28" s="8">
        <v>20</v>
      </c>
      <c r="H28" s="8">
        <v>1</v>
      </c>
      <c r="I28" s="8">
        <v>514732</v>
      </c>
    </row>
    <row r="29" spans="1:9" x14ac:dyDescent="0.2">
      <c r="A29" s="7" t="s">
        <v>29</v>
      </c>
      <c r="B29" s="8"/>
      <c r="C29" s="8"/>
      <c r="D29" s="8">
        <v>20</v>
      </c>
      <c r="E29" s="8"/>
      <c r="F29" s="8"/>
      <c r="G29" s="8">
        <v>20</v>
      </c>
      <c r="H29" s="8">
        <v>1</v>
      </c>
      <c r="I29" s="8">
        <v>514733</v>
      </c>
    </row>
    <row r="30" spans="1:9" ht="15.75" x14ac:dyDescent="0.25">
      <c r="A30" s="57" t="s">
        <v>30</v>
      </c>
      <c r="B30" s="57"/>
      <c r="C30" s="57"/>
      <c r="D30" s="57"/>
      <c r="E30" s="57"/>
      <c r="F30" s="57"/>
      <c r="G30" s="11">
        <v>400</v>
      </c>
      <c r="H30" s="11">
        <v>30</v>
      </c>
      <c r="I30" s="6"/>
    </row>
    <row r="32" spans="1:9" x14ac:dyDescent="0.2">
      <c r="A32" s="12" t="s">
        <v>31</v>
      </c>
      <c r="B32" s="13"/>
    </row>
    <row r="33" spans="1:8" x14ac:dyDescent="0.2">
      <c r="A33" s="12" t="s">
        <v>32</v>
      </c>
      <c r="B33" s="52" t="s">
        <v>33</v>
      </c>
      <c r="C33" s="52"/>
      <c r="D33" s="52"/>
      <c r="E33" s="52"/>
      <c r="F33" s="52"/>
      <c r="G33" s="52"/>
      <c r="H33" s="52"/>
    </row>
    <row r="34" spans="1:8" ht="25.5" x14ac:dyDescent="0.2">
      <c r="A34" s="14" t="s">
        <v>34</v>
      </c>
      <c r="B34" s="58" t="s">
        <v>35</v>
      </c>
      <c r="C34" s="58"/>
      <c r="D34" s="58"/>
      <c r="E34" s="58"/>
      <c r="F34" s="58"/>
      <c r="G34" s="58"/>
      <c r="H34" s="58"/>
    </row>
    <row r="35" spans="1:8" x14ac:dyDescent="0.2">
      <c r="A35" s="12"/>
      <c r="B35" s="52" t="s">
        <v>36</v>
      </c>
      <c r="C35" s="52"/>
      <c r="D35" s="52"/>
      <c r="E35" s="52"/>
      <c r="F35" s="52"/>
      <c r="G35" s="52"/>
      <c r="H35" s="52"/>
    </row>
    <row r="36" spans="1:8" x14ac:dyDescent="0.2">
      <c r="A36" s="12"/>
      <c r="B36" s="52"/>
      <c r="C36" s="52"/>
      <c r="D36" s="52"/>
      <c r="E36" s="52"/>
      <c r="F36" s="52"/>
      <c r="G36" s="52"/>
      <c r="H36" s="52"/>
    </row>
    <row r="37" spans="1:8" x14ac:dyDescent="0.2">
      <c r="B37" s="20"/>
      <c r="C37" s="67"/>
      <c r="D37" s="67"/>
      <c r="E37" s="67"/>
      <c r="F37" s="67"/>
      <c r="G37" s="67"/>
      <c r="H37" s="67"/>
    </row>
    <row r="38" spans="1:8" x14ac:dyDescent="0.2">
      <c r="A38" s="12"/>
    </row>
    <row r="39" spans="1:8" x14ac:dyDescent="0.2">
      <c r="A39" s="12"/>
    </row>
  </sheetData>
  <mergeCells count="13">
    <mergeCell ref="A6:I6"/>
    <mergeCell ref="A7:I7"/>
    <mergeCell ref="A11:F11"/>
    <mergeCell ref="A15:F15"/>
    <mergeCell ref="A18:F18"/>
    <mergeCell ref="B35:H35"/>
    <mergeCell ref="B36:H36"/>
    <mergeCell ref="C37:H37"/>
    <mergeCell ref="A20:F20"/>
    <mergeCell ref="A23:F23"/>
    <mergeCell ref="A30:F30"/>
    <mergeCell ref="B33:H33"/>
    <mergeCell ref="B34:H34"/>
  </mergeCells>
  <pageMargins left="0.40000000000000008" right="0.40000000000000008" top="0.39375000000000004" bottom="0.39375000000000004" header="0.51180555555555496" footer="0.51180555555555496"/>
  <pageSetup paperSize="9" scale="91" firstPageNumber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6"/>
  <sheetViews>
    <sheetView topLeftCell="A14" zoomScale="150" zoomScaleNormal="150" workbookViewId="0">
      <selection activeCell="A27" sqref="A27"/>
    </sheetView>
  </sheetViews>
  <sheetFormatPr baseColWidth="10" defaultColWidth="9.140625" defaultRowHeight="12.75" x14ac:dyDescent="0.2"/>
  <cols>
    <col min="1" max="1" width="48.42578125" style="1" bestFit="1" customWidth="1"/>
    <col min="2" max="5" width="5.7109375" style="1" bestFit="1" customWidth="1"/>
    <col min="6" max="6" width="8.140625" style="1" bestFit="1" customWidth="1"/>
    <col min="7" max="7" width="8.85546875" style="1" bestFit="1" customWidth="1"/>
    <col min="8" max="8" width="8.140625" style="1" bestFit="1" customWidth="1"/>
    <col min="9" max="9" width="10.85546875" style="1" bestFit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60" t="s">
        <v>123</v>
      </c>
      <c r="B6" s="60"/>
      <c r="C6" s="60"/>
      <c r="D6" s="60"/>
      <c r="E6" s="60"/>
      <c r="F6" s="60"/>
      <c r="G6" s="60"/>
      <c r="H6" s="60"/>
      <c r="I6" s="60"/>
    </row>
    <row r="7" spans="1:9" ht="32.85" customHeight="1" x14ac:dyDescent="0.2">
      <c r="A7" s="60" t="s">
        <v>0</v>
      </c>
      <c r="B7" s="60"/>
      <c r="C7" s="60"/>
      <c r="D7" s="60"/>
      <c r="E7" s="60"/>
      <c r="F7" s="60"/>
      <c r="G7" s="60"/>
      <c r="H7" s="60"/>
      <c r="I7" s="60"/>
    </row>
    <row r="8" spans="1:9" ht="27.6" customHeight="1" x14ac:dyDescent="0.25">
      <c r="A8" s="2" t="s">
        <v>59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55" t="s">
        <v>60</v>
      </c>
      <c r="B11" s="55"/>
      <c r="C11" s="55"/>
      <c r="D11" s="55"/>
      <c r="E11" s="55"/>
      <c r="F11" s="55"/>
      <c r="G11" s="6">
        <v>156</v>
      </c>
      <c r="H11" s="6">
        <v>14</v>
      </c>
      <c r="I11" s="6"/>
    </row>
    <row r="12" spans="1:9" x14ac:dyDescent="0.2">
      <c r="A12" s="7" t="s">
        <v>61</v>
      </c>
      <c r="B12" s="8"/>
      <c r="C12" s="8">
        <v>24</v>
      </c>
      <c r="D12" s="8"/>
      <c r="E12" s="8">
        <v>24</v>
      </c>
      <c r="F12" s="8"/>
      <c r="G12" s="8">
        <v>48</v>
      </c>
      <c r="H12" s="8">
        <v>4.33</v>
      </c>
      <c r="I12" s="8">
        <v>515110</v>
      </c>
    </row>
    <row r="13" spans="1:9" x14ac:dyDescent="0.2">
      <c r="A13" s="7" t="s">
        <v>111</v>
      </c>
      <c r="B13" s="8">
        <v>6</v>
      </c>
      <c r="C13" s="8"/>
      <c r="D13" s="8">
        <v>20</v>
      </c>
      <c r="E13" s="8">
        <v>8</v>
      </c>
      <c r="F13" s="8">
        <v>14</v>
      </c>
      <c r="G13" s="8">
        <v>48</v>
      </c>
      <c r="H13" s="8">
        <v>4.33</v>
      </c>
      <c r="I13" s="8">
        <v>515111</v>
      </c>
    </row>
    <row r="14" spans="1:9" x14ac:dyDescent="0.2">
      <c r="A14" s="7" t="s">
        <v>62</v>
      </c>
      <c r="B14" s="8">
        <v>4</v>
      </c>
      <c r="C14" s="8"/>
      <c r="D14" s="8"/>
      <c r="E14" s="8">
        <v>16</v>
      </c>
      <c r="F14" s="8">
        <v>28</v>
      </c>
      <c r="G14" s="8">
        <v>48</v>
      </c>
      <c r="H14" s="8">
        <v>4.33</v>
      </c>
      <c r="I14" s="8">
        <v>515112</v>
      </c>
    </row>
    <row r="15" spans="1:9" x14ac:dyDescent="0.2">
      <c r="A15" s="7" t="s">
        <v>112</v>
      </c>
      <c r="B15" s="8">
        <v>6</v>
      </c>
      <c r="C15" s="8">
        <v>14</v>
      </c>
      <c r="D15" s="8"/>
      <c r="E15" s="8">
        <v>28</v>
      </c>
      <c r="F15" s="8"/>
      <c r="G15" s="8">
        <v>48</v>
      </c>
      <c r="H15" s="8">
        <v>4.33</v>
      </c>
      <c r="I15" s="8">
        <v>515113</v>
      </c>
    </row>
    <row r="16" spans="1:9" x14ac:dyDescent="0.2">
      <c r="A16" s="7" t="s">
        <v>113</v>
      </c>
      <c r="B16" s="8">
        <v>8</v>
      </c>
      <c r="C16" s="8"/>
      <c r="D16" s="8"/>
      <c r="E16" s="8">
        <v>16</v>
      </c>
      <c r="F16" s="8">
        <v>24</v>
      </c>
      <c r="G16" s="8">
        <v>48</v>
      </c>
      <c r="H16" s="8">
        <v>4.33</v>
      </c>
      <c r="I16" s="8">
        <v>515114</v>
      </c>
    </row>
    <row r="17" spans="1:9" x14ac:dyDescent="0.2">
      <c r="A17" s="7" t="s">
        <v>114</v>
      </c>
      <c r="B17" s="8">
        <v>10</v>
      </c>
      <c r="C17" s="8">
        <v>4</v>
      </c>
      <c r="D17" s="8"/>
      <c r="E17" s="8"/>
      <c r="F17" s="8">
        <v>34</v>
      </c>
      <c r="G17" s="8">
        <v>48</v>
      </c>
      <c r="H17" s="8">
        <v>4.33</v>
      </c>
      <c r="I17" s="8">
        <v>515115</v>
      </c>
    </row>
    <row r="18" spans="1:9" x14ac:dyDescent="0.2">
      <c r="A18" s="25" t="s">
        <v>115</v>
      </c>
      <c r="B18" s="8">
        <v>12</v>
      </c>
      <c r="C18" s="8"/>
      <c r="D18" s="8"/>
      <c r="E18" s="8"/>
      <c r="F18" s="8"/>
      <c r="G18" s="8">
        <v>12</v>
      </c>
      <c r="H18" s="8">
        <v>1</v>
      </c>
      <c r="I18" s="8">
        <v>515116</v>
      </c>
    </row>
    <row r="19" spans="1:9" ht="15.75" x14ac:dyDescent="0.25">
      <c r="A19" s="55" t="s">
        <v>63</v>
      </c>
      <c r="B19" s="55"/>
      <c r="C19" s="55"/>
      <c r="D19" s="55"/>
      <c r="E19" s="55"/>
      <c r="F19" s="55"/>
      <c r="G19" s="6">
        <v>102</v>
      </c>
      <c r="H19" s="6">
        <v>8</v>
      </c>
      <c r="I19" s="6"/>
    </row>
    <row r="20" spans="1:9" x14ac:dyDescent="0.2">
      <c r="A20" s="7" t="s">
        <v>64</v>
      </c>
      <c r="B20" s="8"/>
      <c r="C20" s="8"/>
      <c r="D20" s="8"/>
      <c r="E20" s="8"/>
      <c r="F20" s="8">
        <v>102</v>
      </c>
      <c r="G20" s="8">
        <v>102</v>
      </c>
      <c r="H20" s="8">
        <v>8</v>
      </c>
      <c r="I20" s="8">
        <v>515210</v>
      </c>
    </row>
    <row r="21" spans="1:9" ht="15.75" x14ac:dyDescent="0.25">
      <c r="A21" s="68" t="s">
        <v>65</v>
      </c>
      <c r="B21" s="68"/>
      <c r="C21" s="68"/>
      <c r="D21" s="68"/>
      <c r="E21" s="68"/>
      <c r="F21" s="68"/>
      <c r="G21" s="6">
        <v>24</v>
      </c>
      <c r="H21" s="6">
        <v>2</v>
      </c>
      <c r="I21" s="6"/>
    </row>
    <row r="22" spans="1:9" ht="25.5" x14ac:dyDescent="0.2">
      <c r="A22" s="10" t="s">
        <v>149</v>
      </c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10" t="s">
        <v>116</v>
      </c>
      <c r="B23" s="16">
        <v>12</v>
      </c>
      <c r="C23" s="46"/>
      <c r="D23" s="46"/>
      <c r="E23" s="46"/>
      <c r="F23" s="46"/>
      <c r="G23" s="16">
        <f t="shared" ref="G23:G41" si="0">SUM(B23:F23)</f>
        <v>12</v>
      </c>
      <c r="H23" s="41">
        <v>1</v>
      </c>
      <c r="I23" s="16">
        <v>925511</v>
      </c>
    </row>
    <row r="24" spans="1:9" x14ac:dyDescent="0.2">
      <c r="A24" s="10" t="s">
        <v>66</v>
      </c>
      <c r="B24" s="16">
        <v>12</v>
      </c>
      <c r="C24" s="46"/>
      <c r="D24" s="46"/>
      <c r="E24" s="46"/>
      <c r="F24" s="46"/>
      <c r="G24" s="16">
        <f t="shared" si="0"/>
        <v>12</v>
      </c>
      <c r="H24" s="41">
        <v>1</v>
      </c>
      <c r="I24" s="16">
        <v>925518</v>
      </c>
    </row>
    <row r="25" spans="1:9" x14ac:dyDescent="0.2">
      <c r="A25" s="10" t="s">
        <v>67</v>
      </c>
      <c r="B25" s="16">
        <v>12</v>
      </c>
      <c r="C25" s="46"/>
      <c r="D25" s="46"/>
      <c r="E25" s="46"/>
      <c r="F25" s="46"/>
      <c r="G25" s="16">
        <f t="shared" si="0"/>
        <v>12</v>
      </c>
      <c r="H25" s="41">
        <v>1</v>
      </c>
      <c r="I25" s="16">
        <v>925523</v>
      </c>
    </row>
    <row r="26" spans="1:9" ht="12.75" customHeight="1" x14ac:dyDescent="0.2">
      <c r="A26" s="26" t="s">
        <v>68</v>
      </c>
      <c r="B26" s="16">
        <v>12</v>
      </c>
      <c r="C26" s="46"/>
      <c r="D26" s="46"/>
      <c r="E26" s="46"/>
      <c r="F26" s="46"/>
      <c r="G26" s="16">
        <f t="shared" si="0"/>
        <v>12</v>
      </c>
      <c r="H26" s="41">
        <v>1</v>
      </c>
      <c r="I26" s="16">
        <v>925530</v>
      </c>
    </row>
    <row r="27" spans="1:9" x14ac:dyDescent="0.2">
      <c r="A27" s="10" t="s">
        <v>69</v>
      </c>
      <c r="B27" s="16">
        <v>12</v>
      </c>
      <c r="C27" s="46"/>
      <c r="D27" s="46"/>
      <c r="E27" s="46"/>
      <c r="F27" s="46"/>
      <c r="G27" s="16">
        <f t="shared" si="0"/>
        <v>12</v>
      </c>
      <c r="H27" s="41">
        <v>1</v>
      </c>
      <c r="I27" s="16">
        <v>925540</v>
      </c>
    </row>
    <row r="28" spans="1:9" x14ac:dyDescent="0.2">
      <c r="A28" s="10" t="s">
        <v>70</v>
      </c>
      <c r="B28" s="16">
        <v>12</v>
      </c>
      <c r="C28" s="46"/>
      <c r="D28" s="46"/>
      <c r="E28" s="46"/>
      <c r="F28" s="46"/>
      <c r="G28" s="16">
        <f t="shared" si="0"/>
        <v>12</v>
      </c>
      <c r="H28" s="41">
        <v>1</v>
      </c>
      <c r="I28" s="16">
        <v>925571</v>
      </c>
    </row>
    <row r="29" spans="1:9" ht="25.5" x14ac:dyDescent="0.2">
      <c r="A29" s="47" t="s">
        <v>117</v>
      </c>
      <c r="B29" s="16">
        <v>12</v>
      </c>
      <c r="C29" s="46"/>
      <c r="D29" s="46"/>
      <c r="E29" s="46"/>
      <c r="F29" s="46"/>
      <c r="G29" s="16">
        <f t="shared" si="0"/>
        <v>12</v>
      </c>
      <c r="H29" s="41">
        <v>1</v>
      </c>
      <c r="I29" s="16">
        <v>925580</v>
      </c>
    </row>
    <row r="30" spans="1:9" ht="12.75" customHeight="1" x14ac:dyDescent="0.2">
      <c r="A30" s="10" t="s">
        <v>71</v>
      </c>
      <c r="B30" s="16">
        <v>12</v>
      </c>
      <c r="C30" s="46"/>
      <c r="D30" s="46"/>
      <c r="E30" s="46"/>
      <c r="F30" s="46"/>
      <c r="G30" s="16">
        <f t="shared" si="0"/>
        <v>12</v>
      </c>
      <c r="H30" s="41">
        <v>1</v>
      </c>
      <c r="I30" s="16">
        <v>925595</v>
      </c>
    </row>
    <row r="31" spans="1:9" x14ac:dyDescent="0.2">
      <c r="A31" s="10" t="s">
        <v>118</v>
      </c>
      <c r="B31" s="16">
        <v>12</v>
      </c>
      <c r="C31" s="46"/>
      <c r="D31" s="46"/>
      <c r="E31" s="46"/>
      <c r="F31" s="46"/>
      <c r="G31" s="16">
        <f t="shared" si="0"/>
        <v>12</v>
      </c>
      <c r="H31" s="41">
        <v>1</v>
      </c>
      <c r="I31" s="16">
        <v>925599</v>
      </c>
    </row>
    <row r="32" spans="1:9" ht="12.75" customHeight="1" x14ac:dyDescent="0.2">
      <c r="A32" s="47" t="s">
        <v>72</v>
      </c>
      <c r="B32" s="16">
        <v>12</v>
      </c>
      <c r="C32" s="46"/>
      <c r="D32" s="46"/>
      <c r="E32" s="46"/>
      <c r="F32" s="46"/>
      <c r="G32" s="16">
        <f t="shared" si="0"/>
        <v>12</v>
      </c>
      <c r="H32" s="41">
        <v>1</v>
      </c>
      <c r="I32" s="16">
        <v>925619</v>
      </c>
    </row>
    <row r="33" spans="1:9" x14ac:dyDescent="0.2">
      <c r="A33" s="10" t="s">
        <v>73</v>
      </c>
      <c r="B33" s="16">
        <v>24</v>
      </c>
      <c r="C33" s="46"/>
      <c r="D33" s="46"/>
      <c r="E33" s="46"/>
      <c r="F33" s="46"/>
      <c r="G33" s="16">
        <f t="shared" si="0"/>
        <v>24</v>
      </c>
      <c r="H33" s="41">
        <v>1</v>
      </c>
      <c r="I33" s="16">
        <v>925639</v>
      </c>
    </row>
    <row r="34" spans="1:9" ht="12.75" customHeight="1" x14ac:dyDescent="0.2">
      <c r="A34" s="9" t="s">
        <v>74</v>
      </c>
      <c r="B34" s="16">
        <v>12</v>
      </c>
      <c r="C34" s="46"/>
      <c r="D34" s="46"/>
      <c r="E34" s="46"/>
      <c r="F34" s="46"/>
      <c r="G34" s="16">
        <f t="shared" si="0"/>
        <v>12</v>
      </c>
      <c r="H34" s="41">
        <v>1</v>
      </c>
      <c r="I34" s="16">
        <v>925679</v>
      </c>
    </row>
    <row r="35" spans="1:9" x14ac:dyDescent="0.2">
      <c r="A35" s="9" t="s">
        <v>75</v>
      </c>
      <c r="B35" s="16">
        <v>12</v>
      </c>
      <c r="C35" s="46"/>
      <c r="D35" s="46"/>
      <c r="E35" s="46"/>
      <c r="F35" s="46"/>
      <c r="G35" s="16">
        <f t="shared" si="0"/>
        <v>12</v>
      </c>
      <c r="H35" s="41">
        <v>1</v>
      </c>
      <c r="I35" s="16">
        <v>925699</v>
      </c>
    </row>
    <row r="36" spans="1:9" ht="12.75" customHeight="1" x14ac:dyDescent="0.2">
      <c r="A36" s="9" t="s">
        <v>76</v>
      </c>
      <c r="B36" s="16">
        <v>12</v>
      </c>
      <c r="C36" s="46"/>
      <c r="D36" s="46"/>
      <c r="E36" s="46"/>
      <c r="F36" s="46"/>
      <c r="G36" s="16">
        <f t="shared" si="0"/>
        <v>12</v>
      </c>
      <c r="H36" s="41">
        <v>1</v>
      </c>
      <c r="I36" s="16">
        <v>925709</v>
      </c>
    </row>
    <row r="37" spans="1:9" x14ac:dyDescent="0.2">
      <c r="A37" s="9" t="s">
        <v>77</v>
      </c>
      <c r="B37" s="16">
        <v>12</v>
      </c>
      <c r="C37" s="46"/>
      <c r="D37" s="46"/>
      <c r="E37" s="46"/>
      <c r="F37" s="46"/>
      <c r="G37" s="16">
        <f t="shared" si="0"/>
        <v>12</v>
      </c>
      <c r="H37" s="41">
        <v>1</v>
      </c>
      <c r="I37" s="16">
        <v>925719</v>
      </c>
    </row>
    <row r="38" spans="1:9" ht="25.5" x14ac:dyDescent="0.2">
      <c r="A38" s="26" t="s">
        <v>78</v>
      </c>
      <c r="B38" s="16">
        <v>12</v>
      </c>
      <c r="C38" s="46"/>
      <c r="D38" s="46"/>
      <c r="E38" s="46"/>
      <c r="F38" s="46"/>
      <c r="G38" s="16">
        <f t="shared" si="0"/>
        <v>12</v>
      </c>
      <c r="H38" s="41">
        <v>1</v>
      </c>
      <c r="I38" s="16">
        <v>925729</v>
      </c>
    </row>
    <row r="39" spans="1:9" x14ac:dyDescent="0.2">
      <c r="A39" s="9" t="s">
        <v>79</v>
      </c>
      <c r="B39" s="16">
        <v>12</v>
      </c>
      <c r="C39" s="46"/>
      <c r="D39" s="46"/>
      <c r="E39" s="46"/>
      <c r="F39" s="46"/>
      <c r="G39" s="16">
        <f t="shared" si="0"/>
        <v>12</v>
      </c>
      <c r="H39" s="41">
        <v>1</v>
      </c>
      <c r="I39" s="16">
        <v>925739</v>
      </c>
    </row>
    <row r="40" spans="1:9" s="1" customFormat="1" x14ac:dyDescent="0.2">
      <c r="A40" s="9" t="s">
        <v>80</v>
      </c>
      <c r="B40" s="16">
        <v>12</v>
      </c>
      <c r="C40" s="46"/>
      <c r="D40" s="46"/>
      <c r="E40" s="46"/>
      <c r="F40" s="46"/>
      <c r="G40" s="16">
        <f t="shared" si="0"/>
        <v>12</v>
      </c>
      <c r="H40" s="41">
        <v>1</v>
      </c>
      <c r="I40" s="16">
        <v>925749</v>
      </c>
    </row>
    <row r="41" spans="1:9" s="1" customFormat="1" x14ac:dyDescent="0.2">
      <c r="A41" s="9" t="s">
        <v>119</v>
      </c>
      <c r="B41" s="16">
        <v>12</v>
      </c>
      <c r="C41" s="46"/>
      <c r="D41" s="46"/>
      <c r="E41" s="46"/>
      <c r="F41" s="46"/>
      <c r="G41" s="16">
        <f t="shared" si="0"/>
        <v>12</v>
      </c>
      <c r="H41" s="41">
        <v>1</v>
      </c>
      <c r="I41" s="16">
        <v>925750</v>
      </c>
    </row>
    <row r="42" spans="1:9" s="30" customFormat="1" x14ac:dyDescent="0.2">
      <c r="A42" s="9" t="s">
        <v>120</v>
      </c>
      <c r="B42" s="48">
        <v>12</v>
      </c>
      <c r="C42" s="49"/>
      <c r="D42" s="49"/>
      <c r="E42" s="49"/>
      <c r="F42" s="49"/>
      <c r="G42" s="16">
        <f>SUM(B42:F42)</f>
        <v>12</v>
      </c>
      <c r="H42" s="41">
        <v>1</v>
      </c>
      <c r="I42" s="16">
        <v>925751</v>
      </c>
    </row>
    <row r="43" spans="1:9" s="31" customFormat="1" x14ac:dyDescent="0.2">
      <c r="A43" s="9" t="s">
        <v>134</v>
      </c>
      <c r="B43" s="48">
        <v>12</v>
      </c>
      <c r="C43" s="49"/>
      <c r="D43" s="49"/>
      <c r="E43" s="49"/>
      <c r="F43" s="49"/>
      <c r="G43" s="16">
        <f>SUM(B43:F43)</f>
        <v>12</v>
      </c>
      <c r="H43" s="41">
        <v>1</v>
      </c>
      <c r="I43" s="16">
        <v>925752</v>
      </c>
    </row>
    <row r="44" spans="1:9" s="31" customFormat="1" x14ac:dyDescent="0.2">
      <c r="A44" s="9" t="s">
        <v>139</v>
      </c>
      <c r="B44" s="48">
        <v>12</v>
      </c>
      <c r="C44" s="46"/>
      <c r="D44" s="46"/>
      <c r="E44" s="46"/>
      <c r="F44" s="46"/>
      <c r="G44" s="16">
        <v>12</v>
      </c>
      <c r="H44" s="41">
        <v>1</v>
      </c>
      <c r="I44" s="16">
        <v>925755</v>
      </c>
    </row>
    <row r="45" spans="1:9" ht="25.5" x14ac:dyDescent="0.2">
      <c r="A45" s="50" t="s">
        <v>140</v>
      </c>
      <c r="B45" s="51">
        <v>12</v>
      </c>
      <c r="C45" s="41"/>
      <c r="D45" s="41"/>
      <c r="E45" s="41"/>
      <c r="F45" s="41"/>
      <c r="G45" s="41">
        <v>12</v>
      </c>
      <c r="H45" s="41">
        <v>1</v>
      </c>
      <c r="I45" s="41">
        <v>925756</v>
      </c>
    </row>
    <row r="46" spans="1:9" ht="15.75" x14ac:dyDescent="0.25">
      <c r="A46" s="68" t="s">
        <v>136</v>
      </c>
      <c r="B46" s="68"/>
      <c r="C46" s="68"/>
      <c r="D46" s="68"/>
      <c r="E46" s="68"/>
      <c r="F46" s="68"/>
      <c r="G46" s="6">
        <v>52</v>
      </c>
      <c r="H46" s="6">
        <v>4</v>
      </c>
      <c r="I46" s="6"/>
    </row>
    <row r="47" spans="1:9" x14ac:dyDescent="0.2">
      <c r="A47" s="7" t="s">
        <v>81</v>
      </c>
      <c r="B47" s="8">
        <v>12</v>
      </c>
      <c r="C47" s="8"/>
      <c r="D47" s="8">
        <v>4</v>
      </c>
      <c r="E47" s="8"/>
      <c r="F47" s="8"/>
      <c r="G47" s="8">
        <v>16</v>
      </c>
      <c r="H47" s="8">
        <v>1.5</v>
      </c>
      <c r="I47" s="8">
        <v>515840</v>
      </c>
    </row>
    <row r="48" spans="1:9" s="30" customFormat="1" x14ac:dyDescent="0.2">
      <c r="A48" s="7" t="s">
        <v>122</v>
      </c>
      <c r="B48" s="8">
        <v>8</v>
      </c>
      <c r="C48" s="8"/>
      <c r="D48" s="8">
        <v>16</v>
      </c>
      <c r="E48" s="8"/>
      <c r="F48" s="8"/>
      <c r="G48" s="8">
        <v>24</v>
      </c>
      <c r="H48" s="16">
        <v>2</v>
      </c>
      <c r="I48" s="8">
        <v>921140</v>
      </c>
    </row>
    <row r="49" spans="1:9" x14ac:dyDescent="0.2">
      <c r="A49" s="39" t="s">
        <v>135</v>
      </c>
      <c r="B49" s="40">
        <v>4</v>
      </c>
      <c r="C49" s="40"/>
      <c r="D49" s="40">
        <v>8</v>
      </c>
      <c r="E49" s="40"/>
      <c r="F49" s="40"/>
      <c r="G49" s="40">
        <v>12</v>
      </c>
      <c r="H49" s="40">
        <v>1</v>
      </c>
      <c r="I49" s="40">
        <v>921170</v>
      </c>
    </row>
    <row r="50" spans="1:9" ht="15.75" x14ac:dyDescent="0.25">
      <c r="A50" s="68" t="s">
        <v>121</v>
      </c>
      <c r="B50" s="68"/>
      <c r="C50" s="68"/>
      <c r="D50" s="68"/>
      <c r="E50" s="68"/>
      <c r="F50" s="68"/>
      <c r="G50" s="6">
        <v>52</v>
      </c>
      <c r="H50" s="6">
        <v>3</v>
      </c>
      <c r="I50" s="6"/>
    </row>
    <row r="51" spans="1:9" x14ac:dyDescent="0.2">
      <c r="A51" s="7" t="s">
        <v>24</v>
      </c>
      <c r="B51" s="8"/>
      <c r="C51" s="8"/>
      <c r="D51" s="8">
        <v>26</v>
      </c>
      <c r="E51" s="8"/>
      <c r="F51" s="8"/>
      <c r="G51" s="8">
        <v>26</v>
      </c>
      <c r="H51" s="8">
        <v>2</v>
      </c>
      <c r="I51" s="8">
        <v>515910</v>
      </c>
    </row>
    <row r="52" spans="1:9" x14ac:dyDescent="0.2">
      <c r="A52" s="7" t="s">
        <v>47</v>
      </c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7" t="s">
        <v>27</v>
      </c>
      <c r="B53" s="8"/>
      <c r="C53" s="8"/>
      <c r="D53" s="8">
        <v>26</v>
      </c>
      <c r="E53" s="8"/>
      <c r="F53" s="8"/>
      <c r="G53" s="8">
        <v>26</v>
      </c>
      <c r="H53" s="8">
        <v>1</v>
      </c>
      <c r="I53" s="8">
        <v>515931</v>
      </c>
    </row>
    <row r="54" spans="1:9" x14ac:dyDescent="0.2">
      <c r="A54" s="7" t="s">
        <v>28</v>
      </c>
      <c r="B54" s="8"/>
      <c r="C54" s="8"/>
      <c r="D54" s="8">
        <v>26</v>
      </c>
      <c r="E54" s="8"/>
      <c r="F54" s="8"/>
      <c r="G54" s="8">
        <v>26</v>
      </c>
      <c r="H54" s="8">
        <v>1</v>
      </c>
      <c r="I54" s="8">
        <v>515932</v>
      </c>
    </row>
    <row r="55" spans="1:9" x14ac:dyDescent="0.2">
      <c r="A55" s="7" t="s">
        <v>29</v>
      </c>
      <c r="B55" s="8"/>
      <c r="C55" s="8"/>
      <c r="D55" s="8">
        <v>26</v>
      </c>
      <c r="E55" s="8"/>
      <c r="F55" s="8"/>
      <c r="G55" s="8">
        <v>26</v>
      </c>
      <c r="H55" s="8">
        <v>1</v>
      </c>
      <c r="I55" s="8">
        <v>515933</v>
      </c>
    </row>
    <row r="56" spans="1:9" ht="15.75" x14ac:dyDescent="0.25">
      <c r="A56" s="57" t="s">
        <v>30</v>
      </c>
      <c r="B56" s="57"/>
      <c r="C56" s="57"/>
      <c r="D56" s="57"/>
      <c r="E56" s="57"/>
      <c r="F56" s="57"/>
      <c r="G56" s="11">
        <v>386</v>
      </c>
      <c r="H56" s="11">
        <v>31</v>
      </c>
      <c r="I56" s="6"/>
    </row>
    <row r="58" spans="1:9" x14ac:dyDescent="0.2">
      <c r="A58" s="12" t="s">
        <v>31</v>
      </c>
      <c r="B58" s="13"/>
    </row>
    <row r="59" spans="1:9" x14ac:dyDescent="0.2">
      <c r="A59" s="12" t="s">
        <v>32</v>
      </c>
      <c r="B59" s="52" t="s">
        <v>33</v>
      </c>
      <c r="C59" s="52"/>
      <c r="D59" s="52"/>
      <c r="E59" s="52"/>
      <c r="F59" s="52"/>
      <c r="G59" s="52"/>
      <c r="H59" s="52"/>
    </row>
    <row r="60" spans="1:9" ht="25.5" x14ac:dyDescent="0.2">
      <c r="A60" s="14" t="s">
        <v>34</v>
      </c>
      <c r="B60" s="58" t="s">
        <v>35</v>
      </c>
      <c r="C60" s="58"/>
      <c r="D60" s="58"/>
      <c r="E60" s="58"/>
      <c r="F60" s="58"/>
      <c r="G60" s="58"/>
      <c r="H60" s="58"/>
    </row>
    <row r="61" spans="1:9" x14ac:dyDescent="0.2">
      <c r="A61" s="12"/>
      <c r="B61" s="52" t="s">
        <v>36</v>
      </c>
      <c r="C61" s="52"/>
      <c r="D61" s="52"/>
      <c r="E61" s="52"/>
      <c r="F61" s="52"/>
      <c r="G61" s="52"/>
      <c r="H61" s="52"/>
    </row>
    <row r="62" spans="1:9" x14ac:dyDescent="0.2">
      <c r="A62" s="72" t="s">
        <v>82</v>
      </c>
      <c r="B62" s="73"/>
      <c r="C62" s="73"/>
      <c r="D62" s="73"/>
      <c r="E62" s="73"/>
      <c r="F62" s="73"/>
      <c r="G62" s="73"/>
      <c r="H62" s="73"/>
    </row>
    <row r="63" spans="1:9" x14ac:dyDescent="0.2">
      <c r="A63" s="12"/>
    </row>
    <row r="64" spans="1:9" x14ac:dyDescent="0.2">
      <c r="A64" s="12"/>
      <c r="B64" s="20"/>
      <c r="C64" s="67"/>
      <c r="D64" s="67"/>
      <c r="E64" s="67"/>
      <c r="F64" s="67"/>
      <c r="G64" s="67"/>
      <c r="H64" s="67"/>
    </row>
    <row r="65" spans="1:7" x14ac:dyDescent="0.2">
      <c r="A65" s="12"/>
    </row>
    <row r="66" spans="1:7" x14ac:dyDescent="0.2">
      <c r="B66" s="20"/>
      <c r="C66" s="67"/>
      <c r="D66" s="71"/>
      <c r="E66" s="71"/>
      <c r="F66" s="71"/>
      <c r="G66" s="54"/>
    </row>
  </sheetData>
  <mergeCells count="14">
    <mergeCell ref="A6:I6"/>
    <mergeCell ref="A7:I7"/>
    <mergeCell ref="A11:F11"/>
    <mergeCell ref="A19:F19"/>
    <mergeCell ref="A21:F21"/>
    <mergeCell ref="B61:H61"/>
    <mergeCell ref="C64:H64"/>
    <mergeCell ref="C66:G66"/>
    <mergeCell ref="A46:F46"/>
    <mergeCell ref="A50:F50"/>
    <mergeCell ref="A56:F56"/>
    <mergeCell ref="B59:H59"/>
    <mergeCell ref="B60:H60"/>
    <mergeCell ref="A62:H62"/>
  </mergeCells>
  <pageMargins left="0.40000000000000008" right="0.40000000000000008" top="0.39375000000000004" bottom="0.39375000000000004" header="0.51180555555555496" footer="0.51180555555555496"/>
  <pageSetup paperSize="9" scale="86" firstPageNumber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zoomScale="150" workbookViewId="0">
      <selection activeCell="A16" sqref="A16:I16"/>
    </sheetView>
  </sheetViews>
  <sheetFormatPr baseColWidth="10" defaultColWidth="9.140625" defaultRowHeight="12.75" x14ac:dyDescent="0.2"/>
  <cols>
    <col min="1" max="1" width="41.85546875" style="1" bestFit="1" customWidth="1"/>
    <col min="2" max="2" width="5.42578125" style="1" bestFit="1" customWidth="1"/>
    <col min="3" max="3" width="4.85546875" style="1" bestFit="1" customWidth="1"/>
    <col min="4" max="4" width="4.42578125" style="1" bestFit="1" customWidth="1"/>
    <col min="5" max="5" width="5.7109375" style="1" bestFit="1" customWidth="1"/>
    <col min="6" max="6" width="7.5703125" style="1" bestFit="1" customWidth="1"/>
    <col min="7" max="7" width="8.85546875" style="1" bestFit="1" customWidth="1"/>
    <col min="8" max="8" width="7.140625" style="1" bestFit="1" customWidth="1"/>
    <col min="9" max="9" width="7.5703125" style="1" bestFit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60" t="s">
        <v>123</v>
      </c>
      <c r="B6" s="60"/>
      <c r="C6" s="60"/>
      <c r="D6" s="60"/>
      <c r="E6" s="60"/>
      <c r="F6" s="60"/>
      <c r="G6" s="60"/>
      <c r="H6" s="60"/>
      <c r="I6" s="61"/>
    </row>
    <row r="7" spans="1:9" ht="32.85" customHeight="1" x14ac:dyDescent="0.2">
      <c r="A7" s="60" t="s">
        <v>48</v>
      </c>
      <c r="B7" s="60"/>
      <c r="C7" s="60"/>
      <c r="D7" s="60"/>
      <c r="E7" s="60"/>
      <c r="F7" s="60"/>
      <c r="G7" s="60"/>
      <c r="H7" s="60"/>
      <c r="I7" s="60"/>
    </row>
    <row r="8" spans="1:9" ht="27.6" customHeight="1" x14ac:dyDescent="0.25">
      <c r="A8" s="2" t="s">
        <v>83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84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55" t="s">
        <v>148</v>
      </c>
      <c r="B11" s="55"/>
      <c r="C11" s="55"/>
      <c r="D11" s="55"/>
      <c r="E11" s="55"/>
      <c r="F11" s="55"/>
      <c r="G11" s="6">
        <v>400</v>
      </c>
      <c r="H11" s="6">
        <v>30</v>
      </c>
      <c r="I11" s="6"/>
    </row>
    <row r="12" spans="1:9" ht="25.5" x14ac:dyDescent="0.2">
      <c r="A12" s="44" t="s">
        <v>150</v>
      </c>
      <c r="B12" s="8"/>
      <c r="C12" s="8"/>
      <c r="D12" s="8"/>
      <c r="E12" s="8"/>
      <c r="F12" s="8"/>
      <c r="G12" s="23">
        <v>400</v>
      </c>
      <c r="H12" s="23">
        <v>30</v>
      </c>
      <c r="I12" s="23">
        <v>516110</v>
      </c>
    </row>
    <row r="13" spans="1:9" ht="15.75" x14ac:dyDescent="0.25">
      <c r="A13" s="57" t="s">
        <v>30</v>
      </c>
      <c r="B13" s="57"/>
      <c r="C13" s="57"/>
      <c r="D13" s="57"/>
      <c r="E13" s="57"/>
      <c r="F13" s="57"/>
      <c r="G13" s="11">
        <v>400</v>
      </c>
      <c r="H13" s="11">
        <v>30</v>
      </c>
      <c r="I13" s="6"/>
    </row>
    <row r="15" spans="1:9" x14ac:dyDescent="0.2">
      <c r="A15" s="12"/>
      <c r="B15" s="52"/>
      <c r="C15" s="52"/>
      <c r="D15" s="52"/>
      <c r="E15" s="52"/>
      <c r="F15" s="52"/>
      <c r="G15" s="52"/>
      <c r="H15" s="52"/>
    </row>
    <row r="16" spans="1:9" ht="23.25" customHeight="1" x14ac:dyDescent="0.2">
      <c r="A16" s="74"/>
      <c r="B16" s="71"/>
      <c r="C16" s="71"/>
      <c r="D16" s="71"/>
      <c r="E16" s="71"/>
      <c r="F16" s="71"/>
      <c r="G16" s="54"/>
      <c r="H16" s="54"/>
      <c r="I16" s="54"/>
    </row>
    <row r="17" spans="1:1" x14ac:dyDescent="0.2">
      <c r="A17" s="12"/>
    </row>
    <row r="18" spans="1:1" x14ac:dyDescent="0.2">
      <c r="A18" s="12"/>
    </row>
  </sheetData>
  <mergeCells count="6">
    <mergeCell ref="A16:I16"/>
    <mergeCell ref="A6:I6"/>
    <mergeCell ref="A7:I7"/>
    <mergeCell ref="A11:F11"/>
    <mergeCell ref="A13:F13"/>
    <mergeCell ref="B15:H15"/>
  </mergeCells>
  <pageMargins left="0.40000000000000008" right="0.40000000000000008" top="0.39375000000000004" bottom="0.39375000000000004" header="0.51180555555555496" footer="0.51180555555555496"/>
  <pageSetup paperSize="9" firstPageNumber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S5</vt:lpstr>
      <vt:lpstr>S6</vt:lpstr>
      <vt:lpstr>S7</vt:lpstr>
      <vt:lpstr>S8</vt:lpstr>
      <vt:lpstr>S9</vt:lpstr>
      <vt:lpstr>S10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bkowalsk</dc:creator>
  <dc:description/>
  <cp:lastModifiedBy>bkowalsk</cp:lastModifiedBy>
  <cp:revision>3</cp:revision>
  <dcterms:created xsi:type="dcterms:W3CDTF">2000-09-11T13:11:16Z</dcterms:created>
  <dcterms:modified xsi:type="dcterms:W3CDTF">2022-10-24T15:08:41Z</dcterms:modified>
  <dc:language>fr-FR</dc:language>
</cp:coreProperties>
</file>